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Y1516\Downloads\"/>
    </mc:Choice>
  </mc:AlternateContent>
  <xr:revisionPtr revIDLastSave="0" documentId="13_ncr:1_{B5B38D12-2C9B-4754-8821-CCB5A5CDE303}" xr6:coauthVersionLast="47" xr6:coauthVersionMax="47" xr10:uidLastSave="{00000000-0000-0000-0000-000000000000}"/>
  <bookViews>
    <workbookView xWindow="-60" yWindow="-60" windowWidth="28920" windowHeight="15720" xr2:uid="{9E169A7A-028A-4CD7-882B-30C287125F38}"/>
  </bookViews>
  <sheets>
    <sheet name="Dades aforaments bicicletes 318" sheetId="4" r:id="rId1"/>
  </sheets>
  <definedNames>
    <definedName name="_xlnm._FilterDatabase" localSheetId="0" hidden="1">'Dades aforaments bicicletes 318'!$A$1:$D$1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0" i="4" l="1"/>
  <c r="C320" i="4"/>
  <c r="E2" i="4"/>
  <c r="E3" i="4"/>
  <c r="E4" i="4"/>
  <c r="E5" i="4"/>
  <c r="E6" i="4"/>
  <c r="E7" i="4"/>
  <c r="E8" i="4"/>
  <c r="E9" i="4"/>
  <c r="E10" i="4"/>
  <c r="E11" i="4"/>
  <c r="E12" i="4"/>
  <c r="E13" i="4"/>
  <c r="E15" i="4"/>
  <c r="E14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2" i="4"/>
  <c r="E91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30" i="4"/>
  <c r="E129" i="4"/>
  <c r="E131" i="4"/>
  <c r="E132" i="4"/>
  <c r="E133" i="4"/>
  <c r="E134" i="4"/>
  <c r="E135" i="4"/>
  <c r="E136" i="4"/>
  <c r="E138" i="4"/>
  <c r="E137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4" i="4"/>
  <c r="E153" i="4"/>
  <c r="E152" i="4"/>
  <c r="E155" i="4"/>
  <c r="E157" i="4"/>
  <c r="E156" i="4"/>
  <c r="E158" i="4"/>
  <c r="E159" i="4"/>
  <c r="E160" i="4"/>
  <c r="E161" i="4"/>
  <c r="E162" i="4"/>
  <c r="E163" i="4"/>
  <c r="E164" i="4"/>
  <c r="E165" i="4"/>
  <c r="E166" i="4"/>
  <c r="E167" i="4"/>
  <c r="E168" i="4"/>
  <c r="E170" i="4"/>
  <c r="E169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8" i="4"/>
  <c r="E187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4" i="4"/>
  <c r="E203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3" i="4"/>
  <c r="E232" i="4"/>
  <c r="E234" i="4"/>
  <c r="E235" i="4"/>
  <c r="E236" i="4"/>
  <c r="E237" i="4"/>
  <c r="E238" i="4"/>
  <c r="E239" i="4"/>
  <c r="E240" i="4"/>
  <c r="E241" i="4"/>
  <c r="E242" i="4"/>
  <c r="E243" i="4"/>
  <c r="E244" i="4"/>
  <c r="E246" i="4"/>
  <c r="E245" i="4"/>
  <c r="E247" i="4"/>
  <c r="E248" i="4"/>
  <c r="E249" i="4"/>
  <c r="E250" i="4"/>
  <c r="E251" i="4"/>
  <c r="E253" i="4"/>
  <c r="E252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8" i="4"/>
  <c r="E267" i="4"/>
  <c r="E270" i="4"/>
  <c r="E269" i="4"/>
  <c r="E271" i="4"/>
  <c r="E272" i="4"/>
  <c r="E273" i="4"/>
  <c r="E274" i="4"/>
  <c r="E275" i="4"/>
  <c r="E277" i="4"/>
  <c r="E276" i="4"/>
  <c r="E278" i="4"/>
  <c r="E279" i="4"/>
  <c r="E280" i="4"/>
  <c r="E281" i="4"/>
  <c r="E283" i="4"/>
  <c r="E282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8" i="4"/>
  <c r="E297" i="4"/>
  <c r="E299" i="4"/>
  <c r="E301" i="4"/>
  <c r="E300" i="4"/>
  <c r="E302" i="4"/>
  <c r="E303" i="4"/>
  <c r="E304" i="4"/>
  <c r="E305" i="4"/>
  <c r="E306" i="4"/>
  <c r="E307" i="4"/>
  <c r="E309" i="4"/>
  <c r="E308" i="4"/>
  <c r="E310" i="4"/>
  <c r="E311" i="4"/>
  <c r="E312" i="4"/>
  <c r="E313" i="4"/>
  <c r="E314" i="4"/>
  <c r="E315" i="4"/>
  <c r="E316" i="4"/>
  <c r="E317" i="4"/>
  <c r="E318" i="4"/>
  <c r="E319" i="4"/>
  <c r="E320" i="4" l="1"/>
</calcChain>
</file>

<file path=xl/sharedStrings.xml><?xml version="1.0" encoding="utf-8"?>
<sst xmlns="http://schemas.openxmlformats.org/spreadsheetml/2006/main" count="322" uniqueCount="320">
  <si>
    <t>PM</t>
  </si>
  <si>
    <t>Descripció</t>
  </si>
  <si>
    <t>ARAGÓ - CARTAGENA  (sentit Llobregat)</t>
  </si>
  <si>
    <t>ARAGÓ - MARINA  (sentit Llobregat)</t>
  </si>
  <si>
    <t>ARAGÓ - MERIDIANA  (sentit Llobregat)</t>
  </si>
  <si>
    <t>ARAGÓ - PAU CLARIS  (sentit Llobregat)</t>
  </si>
  <si>
    <t>ARAGÓ - PG. DE GRÀCIA  (sentit Llobregat)</t>
  </si>
  <si>
    <t>ARAGÓ - PG. SANT JOAN  (sentit Llobregat)</t>
  </si>
  <si>
    <t>ARAGÓ - PL. DOCTOR LETAMENDI  (sentit Llobregat)</t>
  </si>
  <si>
    <t>ARAGÓ - ROGER DE LLÚRIA  (sentit Llobregat)</t>
  </si>
  <si>
    <t>AV. VALLCARCA - BALLESTER(sentit muntanya)</t>
  </si>
  <si>
    <t>BERENGUER DE PALOU - CAMP DEL FERRO (sentit Llobregat)</t>
  </si>
  <si>
    <t>BERENGUER DE PALOU - PORTUGAL (sentit Besòs)</t>
  </si>
  <si>
    <t>CALABRIA - MANSO(sentit baixada)</t>
  </si>
  <si>
    <t>CALABRIA - PARLAMENT(sentit pujada)</t>
  </si>
  <si>
    <t>COMTE D'URGELL - FLORIDABLANCA (sentit muntanya)</t>
  </si>
  <si>
    <t>COMTE D'URGELL - SEPULVEDA (sentit mar)</t>
  </si>
  <si>
    <t>CÒRSEGA - CARTAGENA</t>
  </si>
  <si>
    <t>DIPUTACIO - PAU CLARIS (sentit Llobregat)</t>
  </si>
  <si>
    <t>GRAN DE LA SAGRERA - FELIP II (sentit Besòs)</t>
  </si>
  <si>
    <t>GRAN DE LA SAGRERA - PALENCIA (sentit Llobregat)</t>
  </si>
  <si>
    <t>GRAN VIA - BALMES (sentit Llobregat)</t>
  </si>
  <si>
    <t>GRAN VIA - BRUC (sentit Besòs)</t>
  </si>
  <si>
    <t>GRAN VIA - CALABRIA (sentit Besòs)</t>
  </si>
  <si>
    <t>GRAN VIA - CALABRIA (sentit Llobregat)</t>
  </si>
  <si>
    <t>GRAN VIA - COMTE D'URGELL (sentit Besòs)</t>
  </si>
  <si>
    <t>GRAN VIA - COMTE D'URGELL (sentit Llobregat)</t>
  </si>
  <si>
    <t>GRAN VIA - ENTENÇA (sentit Llobregat)</t>
  </si>
  <si>
    <t>GRAN VIA - MARINA (sentit Llobregat)</t>
  </si>
  <si>
    <t>GRAN VIA - NAPOLS (sentit Llobregat)</t>
  </si>
  <si>
    <t>GRAN VIA - PAU CLARIS (sentit Besòs)</t>
  </si>
  <si>
    <t>GRAN VIA - PAU CLARIS GIR A L'ESQUERRA (sentit Besòs)</t>
  </si>
  <si>
    <t>GRAN VIA - PLAÇA UNIVERSITAT (sentit Besòs)</t>
  </si>
  <si>
    <t>GRAN VIA - ROGER DE FLOR (sentit Besòs)</t>
  </si>
  <si>
    <t>GRAN VIA - ROGER DE LLÚRIA 1 (sentit recte -Llobregat)</t>
  </si>
  <si>
    <t>GRAN VIA - ROGER DE LLÚRIA 2 (sentit Llobregat)</t>
  </si>
  <si>
    <t>GRAN VIA - VILAMARI (sentit Besòs)</t>
  </si>
  <si>
    <t>GRAN VIA DE LES CORTS CATALANES - MOSSEN AMADEU OLLER</t>
  </si>
  <si>
    <t>GRAN VIA DE LES CORTS CATALANES - MUNTANER (sentit Besòs)</t>
  </si>
  <si>
    <t>GRAN VIA DE LES CORTS CATALANES - PL. D´ILDEFONS CERDÀ</t>
  </si>
  <si>
    <t>INDUSTRIA - AVINGUDA DE GAUDI  (sentit Besòs)</t>
  </si>
  <si>
    <t xml:space="preserve">JOAN XXIII – MARTÍ I FRANQUÈS (Llobregat) </t>
  </si>
  <si>
    <t>JOAN XXIII – MENÉNDEZ PELAYO (Besòs)</t>
  </si>
  <si>
    <t>JOSEP PLA - PERE IV (sentit baixada)</t>
  </si>
  <si>
    <t>JOSEP PLA- MARROC (sentit pujada)</t>
  </si>
  <si>
    <t>MALLORCA - BAILEN</t>
  </si>
  <si>
    <t>MALLORCA - BISCAIA</t>
  </si>
  <si>
    <t>MALLORCA - NAVAS DE TOLOSA</t>
  </si>
  <si>
    <t>MALLORCA - PAU CLARIS</t>
  </si>
  <si>
    <t>MALLORCA - VILLARROEL</t>
  </si>
  <si>
    <t>MANSO - VILADOMAT</t>
  </si>
  <si>
    <t>MARINA - ROSSELLÓ (sentit pujada)</t>
  </si>
  <si>
    <t>MERIDIANA - MALLORCA (sentit Besòs)</t>
  </si>
  <si>
    <t>MERIDIANA - NACIÓ (sentit Llobergat)</t>
  </si>
  <si>
    <t>MERIDIANA - NAVAS DE TOLOSA (sentit Besòs)</t>
  </si>
  <si>
    <t>MERIDIANA - NAVAS DE TOLOSA (sentit Llobregat)</t>
  </si>
  <si>
    <t>MERIDIANA - PALÈNCIA (sentit Llobregat)</t>
  </si>
  <si>
    <t>MERIDIANA - SOSPIR (sentit Besòs)</t>
  </si>
  <si>
    <t>MERIDIANA - TOMÀS PADRÓ (sentit Besòs)</t>
  </si>
  <si>
    <t>MERIDIANA - TOMÀS PADRÓ (sentit Llobregat)</t>
  </si>
  <si>
    <t>MERIDIANA - TRINXANT (sentit Besòs)</t>
  </si>
  <si>
    <t>MERIDIANA - TRINXANT (sentit Llobregat)</t>
  </si>
  <si>
    <t>MINERIA - FONT FLORIDA (sentit Besòs)</t>
  </si>
  <si>
    <t>MURCIA - MERIDIANA (sentit Besòs)</t>
  </si>
  <si>
    <t>MURCIA - NAVAS DE TOLOSA (sentit Llobregat)</t>
  </si>
  <si>
    <t>NAVAS DE TOLOSA - BOFARULL (sentit muntanya)</t>
  </si>
  <si>
    <t>NAVAS DE TOLOSA - CONCEPCIÓ ARENAL (sentit baixada)</t>
  </si>
  <si>
    <t>NAVAS DE TOLOSA - INDUSTRIA (sentit pujada)</t>
  </si>
  <si>
    <t>NAVAS DE TOLOSA - MERIDIANA (sentit mar)</t>
  </si>
  <si>
    <t>NAVAS DE TOLOSA - MERIDIANA (sentit muntanya)</t>
  </si>
  <si>
    <t>NAVAS DE TOLOSA - RIPOLLÈS (sentit mar)</t>
  </si>
  <si>
    <t>PARE MANYANET - SANTA COLOMA (sentit Besòs)</t>
  </si>
  <si>
    <t>PARE MANYANET - VIRGILI (sentit Llobregat)</t>
  </si>
  <si>
    <t>PAU CLARIS - ARAGO (sentit mar)</t>
  </si>
  <si>
    <t>PAU CLARIS - GRAN VIA (sentit mar)</t>
  </si>
  <si>
    <t>PAU CLARIS - MALLORCA (sentit mar)</t>
  </si>
  <si>
    <t>PERE IV - MARESME (sentit Llobregat)</t>
  </si>
  <si>
    <t>PERE IV - PUIGCERDÀ (sentit Besòs)</t>
  </si>
  <si>
    <t>PERE IV - SELVA DE MAR (sentit Llobregat)</t>
  </si>
  <si>
    <t>PERE IV - TREBALL(sentit Besòs)</t>
  </si>
  <si>
    <t>PROVENÇA - BRUC (sentit Llobregat)</t>
  </si>
  <si>
    <t>PROVENÇA - COMTE D'URGELL (sentit Llobregat)</t>
  </si>
  <si>
    <t>PROVENÇA - ROGER DE LLURIA (sentit Besòs)</t>
  </si>
  <si>
    <t>Ramon Turró - Selva de Mar (sentit BICI - sentit Llobregat)</t>
  </si>
  <si>
    <t>RDA. SANT PERE - BAILEN (sentit Besòs)</t>
  </si>
  <si>
    <t>RDA. SANT PERE - GIRONA (sentit Llobregat)</t>
  </si>
  <si>
    <t>ROGER DE LLURIA - CASP (sentit muntanya)</t>
  </si>
  <si>
    <t>ROGER DE LLURIA - CONSELL DE CENT (sentit muntanya)</t>
  </si>
  <si>
    <t>ROGER DE LLURIA - MALLORCA (sentit muntanya)</t>
  </si>
  <si>
    <t>RONDA GUINARDO - CARTAGENA  1 (sentit Besòs)</t>
  </si>
  <si>
    <t>RONDA GUINARDO - CARTAGENA 2 (sentit Besòs)</t>
  </si>
  <si>
    <t>RONDA GUINARDÓ - TORRENT DE MELIS 1 (sentit Llobregat)</t>
  </si>
  <si>
    <t>RONDA GUINARDO - TORRENT MELIS 2 (sentit Llobregat)</t>
  </si>
  <si>
    <t>RONDA GUINARDO - VINYALS (sentit Llobregat)</t>
  </si>
  <si>
    <t>SABINO DE ARANA - PL.PIUX XII(sentit baixada)</t>
  </si>
  <si>
    <t>SARDENYA - DE LES CAMÈLIES (Providència - carril BICI)</t>
  </si>
  <si>
    <t>TORRE MELINA - AV. ALBERT BASTRADAS (sentit pujada)</t>
  </si>
  <si>
    <t>TORRE MELINA - AV. DIAGONAL (sentit baixada)</t>
  </si>
  <si>
    <t>TRAV. DE GRACIA - EN GRASSOT (sentit Besòs)</t>
  </si>
  <si>
    <t>TRINXANT - DEGÀ BAHÍ (sentit mar)</t>
  </si>
  <si>
    <t>VALENCIA - COMTE D'URGELL (sentit Besòs)</t>
  </si>
  <si>
    <t>VALENCIA - ENRIC GRANADOS (sentit Besòs)</t>
  </si>
  <si>
    <t>VALENCIA - PAU CLARIS (sentit Besòs)</t>
  </si>
  <si>
    <t>VALENCIA - PG. DE SANT JOAN (sentit Besòs)</t>
  </si>
  <si>
    <t>VALENCIA - VILAMARI (sentit Besòs)</t>
  </si>
  <si>
    <t>VIA LAIETANA - PL. ANTONI MAURA (sentit pujada)</t>
  </si>
  <si>
    <t>VIA LAIETANA - RAMON MAS (pujada)</t>
  </si>
  <si>
    <t>GRAN VIA DE LES CORTS CATALANES - MUNTANER (sentit Llobregat)</t>
  </si>
  <si>
    <t>MUNTANER - GRAN VIA DE LES CORTS CATALANES (sentit mar)</t>
  </si>
  <si>
    <t>ENRIC GRANADOS - MALLORCA (sentit muntanya)</t>
  </si>
  <si>
    <t>ENRIC GRANADOS - VALENCIA (sentit mar)</t>
  </si>
  <si>
    <t>CONSELL DE CENT - SARDENYA</t>
  </si>
  <si>
    <t>PL. TETUAN - ROGER DE FLOR (- sentit Llobregat)</t>
  </si>
  <si>
    <t>DIPUTACIÓ - SARDENYA</t>
  </si>
  <si>
    <t>PROVENÇA - ROGER DE FLOR (sentit Besòs)</t>
  </si>
  <si>
    <t>PROVENÇA - NÀPOLS (sentit Llobregat)</t>
  </si>
  <si>
    <t>PG. SANT JOAN - CASP (sentit mar)</t>
  </si>
  <si>
    <t>PG. SANT JOAN - AUSIAS MARC (sentit muntanya)</t>
  </si>
  <si>
    <t>ARAGÓ - CLOT (sentit Besòs)</t>
  </si>
  <si>
    <t>ARAGÓ - NAVAS DE TOLOSA (sentit Llobregat)</t>
  </si>
  <si>
    <t>MARINA - PUJADES (sentit mar)</t>
  </si>
  <si>
    <t>MARINA - LLULL (sentit muntanya)</t>
  </si>
  <si>
    <t>AV. ICARIA - RAMÓN TRIAS FARGAS (sentit Besòs)</t>
  </si>
  <si>
    <t>AV. ICARIA - MARINA (sentit Llobregat)</t>
  </si>
  <si>
    <t>ALABA - DR. TRUETA (sentit mar)</t>
  </si>
  <si>
    <t>ALABA - AV. ICARIA (sentit muntanya)</t>
  </si>
  <si>
    <t xml:space="preserve">TARRAGONA- ELISI (sentit muntanya) </t>
  </si>
  <si>
    <t>TARRAGONA- SANT NICOLAU (- sentit mar)</t>
  </si>
  <si>
    <t>AV. PARAL·LEL - TAMARIT (sentit mar)</t>
  </si>
  <si>
    <t>AV. PARAL·LEL - VLLHONRAT (sentit muntanya)</t>
  </si>
  <si>
    <t>CALÀBRIA- GRAN VIA DE LES CORTS CATALANES (sentit mar)</t>
  </si>
  <si>
    <t>CALÀBRIA- SEPÚLVEDA (sentit muntanya)</t>
  </si>
  <si>
    <t>RDA. SANT PAU - PARLAMENT (sentit mar)</t>
  </si>
  <si>
    <t>RDA. SANT PAU - CERA (sentit muntanya)</t>
  </si>
  <si>
    <t>PROVENÇA - ENRIC GRANADOS (sentit Llobregat)</t>
  </si>
  <si>
    <t>PROVENÇA - BALMES (sentit Besòs)</t>
  </si>
  <si>
    <t>BAC DE RODA - PASSATGE D'OLIVÉ (sentit mar)</t>
  </si>
  <si>
    <t>BAC DE RODA - PUJADES (sentit muntanya)</t>
  </si>
  <si>
    <t>PUJADES - LLACUNA (sentit Llobregat)</t>
  </si>
  <si>
    <t>PUJADES - RBLA. POBLENOU (sentit Besòs)</t>
  </si>
  <si>
    <t>AV. MERIDIANA - LEPANT (sentit mar)</t>
  </si>
  <si>
    <t>AV. MERIDIANA - ALMOGÀVERS (sentit muntanya)</t>
  </si>
  <si>
    <t>GIRONA - AUSIÀS MARC (sentit mar)</t>
  </si>
  <si>
    <t>GIRONA - RDA. SANT PERE (sentit muntanya)</t>
  </si>
  <si>
    <t>SELVA DE MAR - RAMON CALSINA (sentit Besòs)</t>
  </si>
  <si>
    <t>CALÀBRIA - PARIS (sentit mar)</t>
  </si>
  <si>
    <t>CALÀBRIA - CÒRSEGA (sentit muntanya)</t>
  </si>
  <si>
    <t>VIA JÚLIA - CARRER DEL TURÓ BLAU (sentit muntanya)</t>
  </si>
  <si>
    <t>VIA JÚLIA - FONT D'EN CANYELLES (sentit mar)</t>
  </si>
  <si>
    <t>PG. VALLDAURA - CARRER DEL MARNE (sentit Llobregat)</t>
  </si>
  <si>
    <t>PG. VLLDAURA - ALSÀCIA (sentit Besòs)</t>
  </si>
  <si>
    <t>Bac de Roda - Llull (sentit muntanya)</t>
  </si>
  <si>
    <t>Bac de Roda -Ramon Turró (sentit mar)</t>
  </si>
  <si>
    <t>Ramon Turró - Bac de Roda (sentit Llobregat)</t>
  </si>
  <si>
    <t>Ramon Turró - Espronceda (sentit Besòs)</t>
  </si>
  <si>
    <t>Ramon Turró - Provençals (- sentit Besòs)</t>
  </si>
  <si>
    <t>Ramon Turró - Piquer (sentit Llobregat)</t>
  </si>
  <si>
    <t>Ramon Turró - Lope de Vega (sentit Besòs)</t>
  </si>
  <si>
    <t>Sant Adrià - Ciutat D'Asunción (sentit Llobregat)</t>
  </si>
  <si>
    <t>Sant Adrià - Fra Juniper Serra (sentit Besòs)</t>
  </si>
  <si>
    <t>CARTAGENA - CORSEGA (sentit muntanya)</t>
  </si>
  <si>
    <t>CARTAGENA - INDUSTRIA  (sentit mar)</t>
  </si>
  <si>
    <t>CARTAGENA - PROVENÇA (sentit muntanya)</t>
  </si>
  <si>
    <t>CARTAGENA - ROSSELLO (sentit mar)</t>
  </si>
  <si>
    <t>CARTAGENA - ARAGO (sentit muntanya)</t>
  </si>
  <si>
    <t>CARTAGENA - VALENCIA (sentit mar)</t>
  </si>
  <si>
    <t>TRAV. DE GRACIA - LEPANT (sentit Besòs)</t>
  </si>
  <si>
    <t>TRAV. DE GRACIA - PADILLA (sentit Llobregat)</t>
  </si>
  <si>
    <t>TRAV. DE GRACIA - SARDENYA (sentit Besòs)</t>
  </si>
  <si>
    <t>TRAV. DE GRACIA - MARINA (sentit Llobregat)</t>
  </si>
  <si>
    <t>TRAV. DE GRACIA - HIPOLIT LAZARO</t>
  </si>
  <si>
    <t>Av. Rio De Janeiro - Argullòs (sentit Llobregat)</t>
  </si>
  <si>
    <t xml:space="preserve">Av. Rio De Janeiro - Baltasar Gracián (sentit Besòs) </t>
  </si>
  <si>
    <t xml:space="preserve">Selva De Mar - Gran Via (sentit mar) </t>
  </si>
  <si>
    <t>Selva De Mar - Perú (sentit muntanya)</t>
  </si>
  <si>
    <t>Selva De Mar - Concilio de trento (sentit montanya)</t>
  </si>
  <si>
    <t>Selva De Mar - Andrade (sentit muntanya)</t>
  </si>
  <si>
    <t>Av. Pau Casals - Mestre Nicolau (sentit muntanya)</t>
  </si>
  <si>
    <t>LONDRES - CALABRIA</t>
  </si>
  <si>
    <t>LONDRES - VILLARROEL</t>
  </si>
  <si>
    <t>LONDRES - COMTE URGELL</t>
  </si>
  <si>
    <t>PARIS - ARIBAU</t>
  </si>
  <si>
    <t>PARIS - ENRIC GRANADOS</t>
  </si>
  <si>
    <t>PARIS - COMTE BORRELL</t>
  </si>
  <si>
    <t>PARIS - COMTE URGELL</t>
  </si>
  <si>
    <t>PARIS - ROCAFORT</t>
  </si>
  <si>
    <t>PARIS - CALABRIA</t>
  </si>
  <si>
    <t>BORI I FONTESTA - CAN RABIA (sentit Besòs)</t>
  </si>
  <si>
    <t>BORI I FONTESTA - DOCTOR FLEMING (sentit Llobregat)</t>
  </si>
  <si>
    <t>BORI I FONTESTA - GANDUXER (sentit Llobregat)</t>
  </si>
  <si>
    <t>Bori i Fontesta - Doctor Fleming (sentit Besòs)</t>
  </si>
  <si>
    <t>DOCTOR FLEMING - SARRIA (sentit muntanya)</t>
  </si>
  <si>
    <t>Doctor Fleming - Bori i Fontesta  (sentit mar)</t>
  </si>
  <si>
    <t>AV.DIAGONAL - SARRIÀ (sentit Besòs)</t>
  </si>
  <si>
    <t>GANDUXER - AV. DIAGONAL (sentit muntanya)</t>
  </si>
  <si>
    <t>GANDUXER - BORI I FONTESTA (sentit baixada)</t>
  </si>
  <si>
    <t>GANDUXER - PL. SANT GREGORI TAUMATURGO (sentit mar)</t>
  </si>
  <si>
    <t>GANDUXER - BORI I FONTESTA (sentit pujada)</t>
  </si>
  <si>
    <t>SARDENYA - VALENCIA</t>
  </si>
  <si>
    <t>SARDENYA - MERIDIANA</t>
  </si>
  <si>
    <t>SARDENYA - ROSSELLÓ</t>
  </si>
  <si>
    <t>SARDENYA - CONSELL DE CENT</t>
  </si>
  <si>
    <t>AV. DIAGONAL - MARINA (-sentit Llobregat)</t>
  </si>
  <si>
    <t>TAULAT-SANT FRANCESC</t>
  </si>
  <si>
    <t>SARDENYA - AV. DIAGONAL</t>
  </si>
  <si>
    <t>C/MARINA - TRAV. GRACIA</t>
  </si>
  <si>
    <t>AV. EXÈRCIT - ALFAMBRA (sentit Llobregat)</t>
  </si>
  <si>
    <t>AV. EXÈRCIT - GRAN CAPITÀ (sentit Besòs)</t>
  </si>
  <si>
    <t>GRAN CAPITÀ - AV. EXÈRCIT (sentit muntanya)</t>
  </si>
  <si>
    <t>GRAN CAPITÀ - SOR EULÀLIA D'ANZIZU (sentit mar)</t>
  </si>
  <si>
    <t>AV. EXÈRCIT - GRAN CAPITÀ (sentit Llobregat)</t>
  </si>
  <si>
    <t>AV. EXÈRCIT - GONZALEZ TABLAS (sentit Besòs)</t>
  </si>
  <si>
    <t>TENOR VIÑAS - CALVET (sentit Llobregat)</t>
  </si>
  <si>
    <t>TENOR VIÑAS - FERRAN AGULLÓ (sentit Besòs)</t>
  </si>
  <si>
    <t>DOCTOR FLEMING - SANTA FE DE NOU MEXIC</t>
  </si>
  <si>
    <t>DOCTOR FLEMING - BORI I FONTESTA (- sentit muntanya)</t>
  </si>
  <si>
    <t>BORI I FONTESTA - BEETHOVEN (sentit mar)</t>
  </si>
  <si>
    <t>BORI I FONTESTA - GANDUXER ( sentit Besòs)</t>
  </si>
  <si>
    <t>AV. MARIA CRISTINA - RIUS I TAULET (sentit muntanya)</t>
  </si>
  <si>
    <t>AV. MARIA CRISTINA - PL. ESPANYA (sentit mar)</t>
  </si>
  <si>
    <t>NAVAS DE TOLOSA- MALLORCA (sentit muntanya)</t>
  </si>
  <si>
    <t>NAVAS DE TOLOSA- MURCIA (sentit mar)</t>
  </si>
  <si>
    <t>NAVAS DE TOLOSA- BOFARULL (sentit mar)</t>
  </si>
  <si>
    <t>NAVAS DE TOLOSA- MURCIA (sentit muntanya)</t>
  </si>
  <si>
    <t>NAVAS DE TOLOSA- RIPOLLÉS (sentit mar)</t>
  </si>
  <si>
    <t>NAVAS DE TOLOSA- J. ESTIVILL (sentit muntanya)</t>
  </si>
  <si>
    <t>NAVAS DE TOLOSA - JUAN DE GARAY (sentit muntanya)</t>
  </si>
  <si>
    <t>NAVAS DE TOLOSA- D'OLESA (sentit mar)</t>
  </si>
  <si>
    <t>PSG. DEL TAULAT - SELVA DE MAR (sentit Besòs)</t>
  </si>
  <si>
    <t>PSG. DEL TAULAT - JOSEP PLA (sentit Llobregat)</t>
  </si>
  <si>
    <t>PSG. DEL TAULAT - ESPRONCEDA (sentit Llobregat)</t>
  </si>
  <si>
    <t>PSG. DEL TAULAT - BAC DE RODA (sentit Besòs)</t>
  </si>
  <si>
    <t>PSG. DEL TAULAT - SELVA DE MAR (sentit Llobregat)</t>
  </si>
  <si>
    <t>PSG. DEL TAULAT - PROVENÇALS (sentit Besòs)</t>
  </si>
  <si>
    <t>PSG. DEL TAULAT - ROC BORONAT (sentit Besòs)</t>
  </si>
  <si>
    <t>PSG. DEL TAULAT - LLACUNA (sentit Llobregat)</t>
  </si>
  <si>
    <t>Mª CLARET - BISCAIA</t>
  </si>
  <si>
    <t>Mª CLARET - NAVAS DE TOLOSA</t>
  </si>
  <si>
    <t>SARDENYA - ENCARNACIÓ</t>
  </si>
  <si>
    <t xml:space="preserve">SARDENYA - PUJADES </t>
  </si>
  <si>
    <t>DE PI FERRER - C/DEL GARROFERS (sentit muntanya)</t>
  </si>
  <si>
    <t>DE PI FERRER - ALSAMORA (sentit mar)</t>
  </si>
  <si>
    <t>SANT ANTONI MARIA CLARET - DOS DE MAIG</t>
  </si>
  <si>
    <t>AV. ICÀRIA - VICENS VIVES</t>
  </si>
  <si>
    <t>AV. ICÀRIA - TAULAT (sentit Llobregat)</t>
  </si>
  <si>
    <t>RAMON TRIAS FARGAS - ICARIA (sentit Besòs)</t>
  </si>
  <si>
    <t>RAMON TRIAS FARGAS - RAMÓN TURRÓ</t>
  </si>
  <si>
    <t>BILBAO - ANDRADE (sentit mar)</t>
  </si>
  <si>
    <t>BILBAO - CONCILIO TRENTO (sentit muntanya)</t>
  </si>
  <si>
    <t>PROVENÇA - ROGENT (sentit Besòs)</t>
  </si>
  <si>
    <t xml:space="preserve">PROVENÇA - XIFRÉ (sentit Llobregat) </t>
  </si>
  <si>
    <t>CAMÈLIES - FRANÇA (sentit Llobregat)</t>
  </si>
  <si>
    <t>BILBAO - PERE IV (sentit muntanya)</t>
  </si>
  <si>
    <t>BILBAO - AV. DIAGONAL (sentit mar)</t>
  </si>
  <si>
    <t>BILBAO - MARROC  (sentit muntanya)</t>
  </si>
  <si>
    <t>BILBAO - BOLÍVIA (sentit mar)</t>
  </si>
  <si>
    <t>BILBAO - LLULL (sentit muntanya)</t>
  </si>
  <si>
    <t>BILBAO - PSG. DE COLOMER (sentit mar)</t>
  </si>
  <si>
    <t>BILBAO - PALLARS (sentit muntanya)</t>
  </si>
  <si>
    <t>BILBAO - CAMI ANTIC DE VALÈNCIA (sentit mar)</t>
  </si>
  <si>
    <t>JONQUERA - GARCIA FARIA (sentit muntanya)</t>
  </si>
  <si>
    <t>JONQUERA - PERELLÓ (sentit mar)</t>
  </si>
  <si>
    <t>MINERIA - FISICA (sentit Llobregat)</t>
  </si>
  <si>
    <t>MINERIA - PSG. ZONA FRANCA (sentit Besòs)</t>
  </si>
  <si>
    <t>MINERIA - MOSSEN AMADEU OLLER (sentit mar)</t>
  </si>
  <si>
    <t>GARCILASO - AV. MERIDIANA (sentit Llobregat)</t>
  </si>
  <si>
    <t>GARCILASO - JUAN DE GARAY (sentit Besòs)</t>
  </si>
  <si>
    <t>OLESA - JORDI DE SANT JORDI (sentit Llobregat)</t>
  </si>
  <si>
    <t>OLESA - BISCAIA (sentit Besòs)</t>
  </si>
  <si>
    <t>SEGRE - DR. SANTPONÇ (sentit mar)</t>
  </si>
  <si>
    <t>SEGRE - LIUVA (sentit muntanya)</t>
  </si>
  <si>
    <t>PG. FABRA I PUIG - CONCEPCIÓ ARENAL (sentit Llobregat)</t>
  </si>
  <si>
    <t>PL. PIUS XII - AV. DIAGONAL (sentit mar)</t>
  </si>
  <si>
    <t>PL. PIUS XII - AV. JOAN XXIII (sentit Besòs)</t>
  </si>
  <si>
    <t>ARISTIDES MAILLOL - CARDENAL REIG</t>
  </si>
  <si>
    <t>ARISTIDES MAILLOL - AV. DOCTOR MARAÑON</t>
  </si>
  <si>
    <t>AV. MERIDIANA - CONSELL DE CENT (- sentit Llobregat)</t>
  </si>
  <si>
    <t>AV. MERIDIANA - CLOT (-sentit Besòs)</t>
  </si>
  <si>
    <t>DUBLIN - FILATURES (sentit muntanya)</t>
  </si>
  <si>
    <t>DUBLIN - CONCEPCIÓ ARENAL (sentit mar)</t>
  </si>
  <si>
    <t>CONSELL DE CENT - MERIDIANA (sentit Llobregat)</t>
  </si>
  <si>
    <t>CONSELL DE CENT - INDEPENDÈNCIA (- sentit Besòs)</t>
  </si>
  <si>
    <t>PSG. DEL TAULAT - JOSEP PLA (sentit Besòs)</t>
  </si>
  <si>
    <t>PSG. DEL TAULAT - RBLA. PRIM (sentit Llobregat)</t>
  </si>
  <si>
    <t>AV. DIAGONAL - JOHN MAYNARD KEYNES (sentit Besòs)</t>
  </si>
  <si>
    <t>AV. DIAGONAL - PERE DURAN FARELL (sentit Llobregat)</t>
  </si>
  <si>
    <t>AV. DIAGONAL - PERE DURAN FARELL (sentit Besòs)</t>
  </si>
  <si>
    <t>AV. DIAGONAL - PIUS XII (sentit Llobregat)</t>
  </si>
  <si>
    <t>AV. DIAGONAL - VILLARROEL (sentit Besòs)</t>
  </si>
  <si>
    <t>AV. DIAGONAL - RAMBLA CATALUNYA (sentit Besòs)</t>
  </si>
  <si>
    <t>AV. DIAGONAL - PSG. DE GRÀCIA (sentit Llobregat)</t>
  </si>
  <si>
    <t>PAU CLARIS - AV. DIAGONAL (sentit mar)</t>
  </si>
  <si>
    <t>AV. DIAGONAL - PG. DE  GRACIA (sentit Besòs)</t>
  </si>
  <si>
    <t>AV. DIAGONAL - ROGER DE LLURIA (sentit Besòs)</t>
  </si>
  <si>
    <t>AV. DIAGONAL - BRUC (sentit Llobregat)</t>
  </si>
  <si>
    <t>AV. DIAGONAL - BRUC  (sentit Besòs)</t>
  </si>
  <si>
    <t>AV. DIAGONAL - GIRONA (sentit Llobregat)</t>
  </si>
  <si>
    <t>VIA AUGUSTA - MODOLELL (- pujada)</t>
  </si>
  <si>
    <t>VIA AUGUSTA - AMIGÓ (- baixada)</t>
  </si>
  <si>
    <t>VIA AUGUSTA - ARIBAU (- sentit Pl. Molina)</t>
  </si>
  <si>
    <t>VIA AUGUSTA - BRUSI (- sentit Rda. General Mitre)</t>
  </si>
  <si>
    <t>VIA AUGUSTA - MADRAZO (- sentit baixada)</t>
  </si>
  <si>
    <t>VIA AUGUSTA - LA FORJA (- sentit pujada)</t>
  </si>
  <si>
    <t>VIA AUGUSTA -PG. DE LA BONANOVA (- sentit pujada)</t>
  </si>
  <si>
    <t>VIA AUGUSTA -PG. DE LA BONANOVA (- sentit baixada)</t>
  </si>
  <si>
    <t>VIA AUGUSTA - DOCTOR ROUX (- sentit baixada)</t>
  </si>
  <si>
    <t>NUMÀNCIA - SOLÀ (- sentit pujada)</t>
  </si>
  <si>
    <t>NUMÀNCIA - ANGLESOLA (- sentit baixada)</t>
  </si>
  <si>
    <t>MALLORCA - CALÀBRIA</t>
  </si>
  <si>
    <t>CALÀBRIA - PROVENÇA (- sentit baixada)</t>
  </si>
  <si>
    <t>CALÀBRIA- MALLORCA (- sentit pujada)</t>
  </si>
  <si>
    <t>MALLORCA - COMTE BORREL</t>
  </si>
  <si>
    <t>AV. DIAGONAL - SARDENYA (- sentit Besòs)</t>
  </si>
  <si>
    <t>SICILIA - VALENCIA (- sentit baixada)</t>
  </si>
  <si>
    <t>SICILIA - AV. DIAGONAL (- sentit pujada)</t>
  </si>
  <si>
    <t>AV. DIAGONAL - NÀPOLS (- sentit Besòs)</t>
  </si>
  <si>
    <t>FELIP II - MERIDIANA (- sentit baixada)</t>
  </si>
  <si>
    <t>MERIDIANA - SANT ANTONI MARIA CLARET (- sentit Glòries)</t>
  </si>
  <si>
    <t>Variació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</si>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</sst>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2" borderId="0" xfId="0" applyFont="1" applyFill="1" applyAlignment="1">
      <alignment horizontal="center"/>
    </xf>
    <xf numFmtId="0" fontId="0" fillId="0" borderId="2" xfId="0" applyFill="1" applyBorder="1"/>
    <xf numFmtId="0" fontId="0" fillId="0" borderId="0" xfId="0" applyBorder="1"/>
    <xf numFmtId="10" fontId="0" fillId="0" borderId="0" xfId="1" applyNumberFormat="1" applyFont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141A-DFDD-4D36-9639-605EBE86AE2F}">
  <dimension ref="A1:E320"/>
  <sheetViews>
    <sheetView tabSelected="1" workbookViewId="0">
      <selection activeCell="B24" sqref="B24"/>
    </sheetView>
  </sheetViews>
  <sheetFormatPr defaultRowHeight="15" x14ac:dyDescent="0.25"/>
  <cols>
    <col min="2" max="2" width="60.28515625" bestFit="1" customWidth="1"/>
    <col min="3" max="4" width="11.5703125" bestFit="1" customWidth="1"/>
  </cols>
  <sheetData>
    <row r="1" spans="1:5" x14ac:dyDescent="0.25">
      <c r="A1" s="2" t="s">
        <v>0</v>
      </c>
      <c r="B1" s="2" t="s">
        <v>1</v>
      </c>
      <c r="C1" s="2">
        <v>202506</v>
      </c>
      <c r="D1" s="2">
        <v>202406</v>
      </c>
      <c r="E1" s="2" t="s">
        <v>318</v>
      </c>
    </row>
    <row r="2" spans="1:5" x14ac:dyDescent="0.25">
      <c r="A2" s="1">
        <v>20337</v>
      </c>
      <c r="B2" s="1" t="s">
        <v>292</v>
      </c>
      <c r="C2" s="1">
        <v>6232</v>
      </c>
      <c r="D2" s="1">
        <v>5578</v>
      </c>
      <c r="E2" s="5">
        <f t="shared" ref="E2:E65" si="0">(C2-D2)/D2</f>
        <v>0.11724632484761563</v>
      </c>
    </row>
    <row r="3" spans="1:5" x14ac:dyDescent="0.25">
      <c r="A3" s="1">
        <v>20344</v>
      </c>
      <c r="B3" s="1" t="s">
        <v>295</v>
      </c>
      <c r="C3" s="1">
        <v>5958</v>
      </c>
      <c r="D3" s="1">
        <v>5616</v>
      </c>
      <c r="E3" s="5">
        <f t="shared" si="0"/>
        <v>6.0897435897435896E-2</v>
      </c>
    </row>
    <row r="4" spans="1:5" x14ac:dyDescent="0.25">
      <c r="A4" s="1">
        <v>20330</v>
      </c>
      <c r="B4" s="1" t="s">
        <v>290</v>
      </c>
      <c r="C4" s="1">
        <v>5076</v>
      </c>
      <c r="D4" s="1">
        <v>3896</v>
      </c>
      <c r="E4" s="5">
        <f t="shared" si="0"/>
        <v>0.30287474332648873</v>
      </c>
    </row>
    <row r="5" spans="1:5" x14ac:dyDescent="0.25">
      <c r="A5" s="1">
        <v>20285</v>
      </c>
      <c r="B5" s="1" t="s">
        <v>30</v>
      </c>
      <c r="C5" s="1">
        <v>5061</v>
      </c>
      <c r="D5" s="1">
        <v>4605</v>
      </c>
      <c r="E5" s="5">
        <f t="shared" si="0"/>
        <v>9.902280130293159E-2</v>
      </c>
    </row>
    <row r="6" spans="1:5" x14ac:dyDescent="0.25">
      <c r="A6" s="1">
        <v>20425</v>
      </c>
      <c r="B6" s="1" t="s">
        <v>312</v>
      </c>
      <c r="C6" s="1">
        <v>4946</v>
      </c>
      <c r="D6" s="1">
        <v>4048</v>
      </c>
      <c r="E6" s="5">
        <f t="shared" si="0"/>
        <v>0.22183794466403162</v>
      </c>
    </row>
    <row r="7" spans="1:5" x14ac:dyDescent="0.25">
      <c r="A7" s="1">
        <v>20340</v>
      </c>
      <c r="B7" s="1" t="s">
        <v>293</v>
      </c>
      <c r="C7" s="1">
        <v>4827</v>
      </c>
      <c r="D7" s="1">
        <v>4311</v>
      </c>
      <c r="E7" s="5">
        <f t="shared" si="0"/>
        <v>0.11969380654140571</v>
      </c>
    </row>
    <row r="8" spans="1:5" x14ac:dyDescent="0.25">
      <c r="A8" s="1">
        <v>20345</v>
      </c>
      <c r="B8" s="1" t="s">
        <v>296</v>
      </c>
      <c r="C8" s="1">
        <v>4655</v>
      </c>
      <c r="D8" s="1">
        <v>4853</v>
      </c>
      <c r="E8" s="5">
        <f t="shared" si="0"/>
        <v>-4.079950546053987E-2</v>
      </c>
    </row>
    <row r="9" spans="1:5" x14ac:dyDescent="0.25">
      <c r="A9" s="1">
        <v>20341</v>
      </c>
      <c r="B9" s="1" t="s">
        <v>294</v>
      </c>
      <c r="C9" s="1">
        <v>4639</v>
      </c>
      <c r="D9" s="1">
        <v>4123</v>
      </c>
      <c r="E9" s="5">
        <f t="shared" si="0"/>
        <v>0.12515158864904197</v>
      </c>
    </row>
    <row r="10" spans="1:5" x14ac:dyDescent="0.25">
      <c r="A10" s="1">
        <v>20327</v>
      </c>
      <c r="B10" s="1" t="s">
        <v>288</v>
      </c>
      <c r="C10" s="1">
        <v>4593</v>
      </c>
      <c r="D10" s="1">
        <v>4273</v>
      </c>
      <c r="E10" s="5">
        <f t="shared" si="0"/>
        <v>7.4888836882752163E-2</v>
      </c>
    </row>
    <row r="11" spans="1:5" x14ac:dyDescent="0.25">
      <c r="A11" s="1">
        <v>20303</v>
      </c>
      <c r="B11" s="1" t="s">
        <v>101</v>
      </c>
      <c r="C11" s="1">
        <v>4418</v>
      </c>
      <c r="D11" s="1">
        <v>3269</v>
      </c>
      <c r="E11" s="5">
        <f t="shared" si="0"/>
        <v>0.3514836341388804</v>
      </c>
    </row>
    <row r="12" spans="1:5" x14ac:dyDescent="0.25">
      <c r="A12" s="1">
        <v>20431</v>
      </c>
      <c r="B12" s="1" t="s">
        <v>315</v>
      </c>
      <c r="C12" s="1">
        <v>4383</v>
      </c>
      <c r="D12" s="1">
        <v>3283</v>
      </c>
      <c r="E12" s="5">
        <f t="shared" si="0"/>
        <v>0.33505939689308561</v>
      </c>
    </row>
    <row r="13" spans="1:5" x14ac:dyDescent="0.25">
      <c r="A13" s="1">
        <v>20255</v>
      </c>
      <c r="B13" s="1" t="s">
        <v>38</v>
      </c>
      <c r="C13" s="1">
        <v>4319</v>
      </c>
      <c r="D13" s="1">
        <v>4094</v>
      </c>
      <c r="E13" s="5">
        <f t="shared" si="0"/>
        <v>5.4958475818270638E-2</v>
      </c>
    </row>
    <row r="14" spans="1:5" x14ac:dyDescent="0.25">
      <c r="A14" s="1">
        <v>20430</v>
      </c>
      <c r="B14" s="1" t="s">
        <v>314</v>
      </c>
      <c r="C14" s="1">
        <v>4086</v>
      </c>
      <c r="D14" s="1">
        <v>3089</v>
      </c>
      <c r="E14" s="5">
        <f t="shared" si="0"/>
        <v>0.32275817416639691</v>
      </c>
    </row>
    <row r="15" spans="1:5" x14ac:dyDescent="0.25">
      <c r="A15" s="1">
        <v>20131</v>
      </c>
      <c r="B15" s="1" t="s">
        <v>193</v>
      </c>
      <c r="C15" s="1">
        <v>4086</v>
      </c>
      <c r="D15" s="1">
        <v>3805</v>
      </c>
      <c r="E15" s="5">
        <f t="shared" si="0"/>
        <v>7.3850197109067012E-2</v>
      </c>
    </row>
    <row r="16" spans="1:5" x14ac:dyDescent="0.25">
      <c r="A16" s="1">
        <v>20313</v>
      </c>
      <c r="B16" s="1" t="s">
        <v>26</v>
      </c>
      <c r="C16" s="1">
        <v>4037</v>
      </c>
      <c r="D16" s="1">
        <v>3794</v>
      </c>
      <c r="E16" s="5">
        <f t="shared" si="0"/>
        <v>6.404849762783342E-2</v>
      </c>
    </row>
    <row r="17" spans="1:5" x14ac:dyDescent="0.25">
      <c r="A17" s="1">
        <v>20269</v>
      </c>
      <c r="B17" s="1" t="s">
        <v>9</v>
      </c>
      <c r="C17" s="1">
        <v>3945</v>
      </c>
      <c r="D17" s="1">
        <v>3245</v>
      </c>
      <c r="E17" s="5">
        <f t="shared" si="0"/>
        <v>0.21571648690292758</v>
      </c>
    </row>
    <row r="18" spans="1:5" x14ac:dyDescent="0.25">
      <c r="A18" s="1">
        <v>20144</v>
      </c>
      <c r="B18" s="1" t="s">
        <v>202</v>
      </c>
      <c r="C18" s="1">
        <v>3839</v>
      </c>
      <c r="D18" s="1">
        <v>2274</v>
      </c>
      <c r="E18" s="5">
        <f t="shared" si="0"/>
        <v>0.68821459982409849</v>
      </c>
    </row>
    <row r="19" spans="1:5" x14ac:dyDescent="0.25">
      <c r="A19" s="1">
        <v>20287</v>
      </c>
      <c r="B19" s="1" t="s">
        <v>30</v>
      </c>
      <c r="C19" s="1">
        <v>3816</v>
      </c>
      <c r="D19" s="1">
        <v>3592</v>
      </c>
      <c r="E19" s="5">
        <f t="shared" si="0"/>
        <v>6.2360801781737196E-2</v>
      </c>
    </row>
    <row r="20" spans="1:5" x14ac:dyDescent="0.25">
      <c r="A20" s="1">
        <v>20311</v>
      </c>
      <c r="B20" s="1" t="s">
        <v>32</v>
      </c>
      <c r="C20" s="1">
        <v>3815</v>
      </c>
      <c r="D20" s="1">
        <v>3512</v>
      </c>
      <c r="E20" s="5">
        <f t="shared" si="0"/>
        <v>8.6275626423690202E-2</v>
      </c>
    </row>
    <row r="21" spans="1:5" x14ac:dyDescent="0.25">
      <c r="A21" s="1">
        <v>20329</v>
      </c>
      <c r="B21" s="1" t="s">
        <v>289</v>
      </c>
      <c r="C21" s="1">
        <v>3805</v>
      </c>
      <c r="D21" s="1">
        <v>2508</v>
      </c>
      <c r="E21" s="5">
        <f t="shared" si="0"/>
        <v>0.51714513556618824</v>
      </c>
    </row>
    <row r="22" spans="1:5" x14ac:dyDescent="0.25">
      <c r="A22" s="1">
        <v>20302</v>
      </c>
      <c r="B22" s="1" t="s">
        <v>100</v>
      </c>
      <c r="C22" s="1">
        <v>3680</v>
      </c>
      <c r="D22" s="1">
        <v>2670</v>
      </c>
      <c r="E22" s="5">
        <f t="shared" si="0"/>
        <v>0.37827715355805241</v>
      </c>
    </row>
    <row r="23" spans="1:5" x14ac:dyDescent="0.25">
      <c r="A23" s="1">
        <v>20037</v>
      </c>
      <c r="B23" s="1" t="s">
        <v>127</v>
      </c>
      <c r="C23" s="1">
        <v>3574</v>
      </c>
      <c r="D23" s="1">
        <v>3130</v>
      </c>
      <c r="E23" s="5">
        <f t="shared" si="0"/>
        <v>0.14185303514376996</v>
      </c>
    </row>
    <row r="24" spans="1:5" x14ac:dyDescent="0.25">
      <c r="A24" s="1">
        <v>20304</v>
      </c>
      <c r="B24" s="1" t="s">
        <v>102</v>
      </c>
      <c r="C24" s="1">
        <v>3534</v>
      </c>
      <c r="D24" s="1">
        <v>2695</v>
      </c>
      <c r="E24" s="5">
        <f t="shared" si="0"/>
        <v>0.31131725417439704</v>
      </c>
    </row>
    <row r="25" spans="1:5" x14ac:dyDescent="0.25">
      <c r="A25" s="1">
        <v>20116</v>
      </c>
      <c r="B25" s="1" t="s">
        <v>178</v>
      </c>
      <c r="C25" s="1">
        <v>3412</v>
      </c>
      <c r="D25" s="1">
        <v>1253</v>
      </c>
      <c r="E25" s="5">
        <f t="shared" si="0"/>
        <v>1.7230646448523543</v>
      </c>
    </row>
    <row r="26" spans="1:5" x14ac:dyDescent="0.25">
      <c r="A26" s="1">
        <v>20272</v>
      </c>
      <c r="B26" s="1" t="s">
        <v>3</v>
      </c>
      <c r="C26" s="1">
        <v>3390</v>
      </c>
      <c r="D26" s="1">
        <v>2850</v>
      </c>
      <c r="E26" s="5">
        <f t="shared" si="0"/>
        <v>0.18947368421052632</v>
      </c>
    </row>
    <row r="27" spans="1:5" x14ac:dyDescent="0.25">
      <c r="A27" s="1">
        <v>20268</v>
      </c>
      <c r="B27" s="1" t="s">
        <v>5</v>
      </c>
      <c r="C27" s="1">
        <v>3374</v>
      </c>
      <c r="D27" s="1">
        <v>2595</v>
      </c>
      <c r="E27" s="5">
        <f t="shared" si="0"/>
        <v>0.30019267822736029</v>
      </c>
    </row>
    <row r="28" spans="1:5" x14ac:dyDescent="0.25">
      <c r="A28" s="1">
        <v>20424</v>
      </c>
      <c r="B28" s="1" t="s">
        <v>106</v>
      </c>
      <c r="C28" s="1">
        <v>3216</v>
      </c>
      <c r="D28" s="1">
        <v>1948</v>
      </c>
      <c r="E28" s="5">
        <f t="shared" si="0"/>
        <v>0.65092402464065713</v>
      </c>
    </row>
    <row r="29" spans="1:5" x14ac:dyDescent="0.25">
      <c r="A29" s="1">
        <v>20319</v>
      </c>
      <c r="B29" s="1" t="s">
        <v>73</v>
      </c>
      <c r="C29" s="1">
        <v>3169</v>
      </c>
      <c r="D29" s="1">
        <v>2205</v>
      </c>
      <c r="E29" s="5">
        <f t="shared" si="0"/>
        <v>0.43718820861678004</v>
      </c>
    </row>
    <row r="30" spans="1:5" x14ac:dyDescent="0.25">
      <c r="A30" s="1">
        <v>20290</v>
      </c>
      <c r="B30" s="1" t="s">
        <v>22</v>
      </c>
      <c r="C30" s="1">
        <v>3139</v>
      </c>
      <c r="D30" s="1">
        <v>2927</v>
      </c>
      <c r="E30" s="5">
        <f t="shared" si="0"/>
        <v>7.242910830201571E-2</v>
      </c>
    </row>
    <row r="31" spans="1:5" x14ac:dyDescent="0.25">
      <c r="A31" s="1">
        <v>20331</v>
      </c>
      <c r="B31" s="1" t="s">
        <v>81</v>
      </c>
      <c r="C31" s="1">
        <v>3119</v>
      </c>
      <c r="D31" s="1">
        <v>3210</v>
      </c>
      <c r="E31" s="5">
        <f t="shared" si="0"/>
        <v>-2.8348909657320873E-2</v>
      </c>
    </row>
    <row r="32" spans="1:5" x14ac:dyDescent="0.25">
      <c r="A32" s="1">
        <v>20267</v>
      </c>
      <c r="B32" s="1" t="s">
        <v>6</v>
      </c>
      <c r="C32" s="1">
        <v>3097</v>
      </c>
      <c r="D32" s="1">
        <v>2909</v>
      </c>
      <c r="E32" s="5">
        <f t="shared" si="0"/>
        <v>6.4627019594362317E-2</v>
      </c>
    </row>
    <row r="33" spans="1:5" x14ac:dyDescent="0.25">
      <c r="A33" s="1">
        <v>20305</v>
      </c>
      <c r="B33" s="1" t="s">
        <v>103</v>
      </c>
      <c r="C33" s="1">
        <v>3009</v>
      </c>
      <c r="D33" s="1">
        <v>2140</v>
      </c>
      <c r="E33" s="5">
        <f t="shared" si="0"/>
        <v>0.40607476635514017</v>
      </c>
    </row>
    <row r="34" spans="1:5" x14ac:dyDescent="0.25">
      <c r="A34" s="1">
        <v>20299</v>
      </c>
      <c r="B34" s="1" t="s">
        <v>286</v>
      </c>
      <c r="C34" s="1">
        <v>2983</v>
      </c>
      <c r="D34" s="1">
        <v>2699</v>
      </c>
      <c r="E34" s="5">
        <f t="shared" si="0"/>
        <v>0.10522415709522046</v>
      </c>
    </row>
    <row r="35" spans="1:5" x14ac:dyDescent="0.25">
      <c r="A35" s="1">
        <v>20275</v>
      </c>
      <c r="B35" s="1" t="s">
        <v>7</v>
      </c>
      <c r="C35" s="1">
        <v>2978</v>
      </c>
      <c r="D35" s="1">
        <v>2327</v>
      </c>
      <c r="E35" s="5">
        <f t="shared" si="0"/>
        <v>0.27975934679845293</v>
      </c>
    </row>
    <row r="36" spans="1:5" x14ac:dyDescent="0.25">
      <c r="A36" s="1">
        <v>20308</v>
      </c>
      <c r="B36" s="1" t="s">
        <v>18</v>
      </c>
      <c r="C36" s="1">
        <v>2954</v>
      </c>
      <c r="D36" s="1">
        <v>2374</v>
      </c>
      <c r="E36" s="5">
        <f t="shared" si="0"/>
        <v>0.2443133951137321</v>
      </c>
    </row>
    <row r="37" spans="1:5" x14ac:dyDescent="0.25">
      <c r="A37" s="1">
        <v>20036</v>
      </c>
      <c r="B37" s="1" t="s">
        <v>126</v>
      </c>
      <c r="C37" s="1">
        <v>2953</v>
      </c>
      <c r="D37" s="1">
        <v>2576</v>
      </c>
      <c r="E37" s="5">
        <f t="shared" si="0"/>
        <v>0.14635093167701863</v>
      </c>
    </row>
    <row r="38" spans="1:5" x14ac:dyDescent="0.25">
      <c r="A38" s="1">
        <v>20324</v>
      </c>
      <c r="B38" s="1" t="s">
        <v>16</v>
      </c>
      <c r="C38" s="1">
        <v>2927</v>
      </c>
      <c r="D38" s="1">
        <v>2702</v>
      </c>
      <c r="E38" s="5">
        <f t="shared" si="0"/>
        <v>8.3271650629163585E-2</v>
      </c>
    </row>
    <row r="39" spans="1:5" x14ac:dyDescent="0.25">
      <c r="A39" s="1">
        <v>20003</v>
      </c>
      <c r="B39" s="1" t="s">
        <v>107</v>
      </c>
      <c r="C39" s="1">
        <v>2921</v>
      </c>
      <c r="D39" s="1">
        <v>2628</v>
      </c>
      <c r="E39" s="5">
        <f t="shared" si="0"/>
        <v>0.11149162861491628</v>
      </c>
    </row>
    <row r="40" spans="1:5" x14ac:dyDescent="0.25">
      <c r="A40" s="1">
        <v>20320</v>
      </c>
      <c r="B40" s="1" t="s">
        <v>74</v>
      </c>
      <c r="C40" s="1">
        <v>2914</v>
      </c>
      <c r="D40" s="1">
        <v>2134</v>
      </c>
      <c r="E40" s="5">
        <f t="shared" si="0"/>
        <v>0.36551077788191189</v>
      </c>
    </row>
    <row r="41" spans="1:5" x14ac:dyDescent="0.25">
      <c r="A41" s="1">
        <v>20039</v>
      </c>
      <c r="B41" s="1" t="s">
        <v>129</v>
      </c>
      <c r="C41" s="1">
        <v>2834</v>
      </c>
      <c r="D41" s="1">
        <v>2574</v>
      </c>
      <c r="E41" s="5">
        <f t="shared" si="0"/>
        <v>0.10101010101010101</v>
      </c>
    </row>
    <row r="42" spans="1:5" x14ac:dyDescent="0.25">
      <c r="A42" s="1">
        <v>20043</v>
      </c>
      <c r="B42" s="1" t="s">
        <v>133</v>
      </c>
      <c r="C42" s="1">
        <v>2828</v>
      </c>
      <c r="D42" s="1">
        <v>2568</v>
      </c>
      <c r="E42" s="5">
        <f t="shared" si="0"/>
        <v>0.10124610591900311</v>
      </c>
    </row>
    <row r="43" spans="1:5" x14ac:dyDescent="0.25">
      <c r="A43" s="1">
        <v>20038</v>
      </c>
      <c r="B43" s="1" t="s">
        <v>128</v>
      </c>
      <c r="C43" s="1">
        <v>2764</v>
      </c>
      <c r="D43" s="1">
        <v>2754</v>
      </c>
      <c r="E43" s="5">
        <f t="shared" si="0"/>
        <v>3.6310820624546117E-3</v>
      </c>
    </row>
    <row r="44" spans="1:5" x14ac:dyDescent="0.25">
      <c r="A44" s="1">
        <v>20423</v>
      </c>
      <c r="B44" s="1" t="s">
        <v>105</v>
      </c>
      <c r="C44" s="1">
        <v>2729</v>
      </c>
      <c r="D44" s="1">
        <v>1692</v>
      </c>
      <c r="E44" s="5">
        <f t="shared" si="0"/>
        <v>0.61288416075650121</v>
      </c>
    </row>
    <row r="45" spans="1:5" x14ac:dyDescent="0.25">
      <c r="A45" s="1">
        <v>20352</v>
      </c>
      <c r="B45" s="1" t="s">
        <v>52</v>
      </c>
      <c r="C45" s="1">
        <v>2660</v>
      </c>
      <c r="D45" s="1">
        <v>2295</v>
      </c>
      <c r="E45" s="5">
        <f t="shared" si="0"/>
        <v>0.15904139433551198</v>
      </c>
    </row>
    <row r="46" spans="1:5" x14ac:dyDescent="0.25">
      <c r="A46" s="1">
        <v>20017</v>
      </c>
      <c r="B46" s="1" t="s">
        <v>115</v>
      </c>
      <c r="C46" s="1">
        <v>2633</v>
      </c>
      <c r="D46" s="1">
        <v>2915</v>
      </c>
      <c r="E46" s="5">
        <f t="shared" si="0"/>
        <v>-9.67409948542024E-2</v>
      </c>
    </row>
    <row r="47" spans="1:5" x14ac:dyDescent="0.25">
      <c r="A47" s="1">
        <v>20332</v>
      </c>
      <c r="B47" s="1" t="s">
        <v>53</v>
      </c>
      <c r="C47" s="1">
        <v>2629</v>
      </c>
      <c r="D47" s="1">
        <v>2279</v>
      </c>
      <c r="E47" s="5">
        <f t="shared" si="0"/>
        <v>0.153576129881527</v>
      </c>
    </row>
    <row r="48" spans="1:5" x14ac:dyDescent="0.25">
      <c r="A48" s="1">
        <v>20364</v>
      </c>
      <c r="B48" s="1" t="s">
        <v>59</v>
      </c>
      <c r="C48" s="1">
        <v>2626</v>
      </c>
      <c r="D48" s="1">
        <v>2114</v>
      </c>
      <c r="E48" s="5">
        <f t="shared" si="0"/>
        <v>0.24219489120151372</v>
      </c>
    </row>
    <row r="49" spans="1:5" x14ac:dyDescent="0.25">
      <c r="A49" s="1">
        <v>20266</v>
      </c>
      <c r="B49" s="1" t="s">
        <v>8</v>
      </c>
      <c r="C49" s="1">
        <v>2603</v>
      </c>
      <c r="D49" s="1">
        <v>2209</v>
      </c>
      <c r="E49" s="5">
        <f t="shared" si="0"/>
        <v>0.17836124943413309</v>
      </c>
    </row>
    <row r="50" spans="1:5" x14ac:dyDescent="0.25">
      <c r="A50" s="1">
        <v>20318</v>
      </c>
      <c r="B50" s="1" t="s">
        <v>75</v>
      </c>
      <c r="C50" s="1">
        <v>2543</v>
      </c>
      <c r="D50" s="1">
        <v>1851</v>
      </c>
      <c r="E50" s="5">
        <f t="shared" si="0"/>
        <v>0.37385197190707725</v>
      </c>
    </row>
    <row r="51" spans="1:5" x14ac:dyDescent="0.25">
      <c r="A51" s="1">
        <v>20121</v>
      </c>
      <c r="B51" s="1" t="s">
        <v>183</v>
      </c>
      <c r="C51" s="1">
        <v>2541</v>
      </c>
      <c r="D51" s="1">
        <v>1561</v>
      </c>
      <c r="E51" s="5">
        <f t="shared" si="0"/>
        <v>0.62780269058295968</v>
      </c>
    </row>
    <row r="52" spans="1:5" x14ac:dyDescent="0.25">
      <c r="A52" s="1">
        <v>20281</v>
      </c>
      <c r="B52" s="1" t="s">
        <v>24</v>
      </c>
      <c r="C52" s="1">
        <v>2525</v>
      </c>
      <c r="D52" s="1">
        <v>2439</v>
      </c>
      <c r="E52" s="5">
        <f t="shared" si="0"/>
        <v>3.5260352603526036E-2</v>
      </c>
    </row>
    <row r="53" spans="1:5" x14ac:dyDescent="0.25">
      <c r="A53" s="1">
        <v>20288</v>
      </c>
      <c r="B53" s="1" t="s">
        <v>35</v>
      </c>
      <c r="C53" s="1">
        <v>2516</v>
      </c>
      <c r="D53" s="1">
        <v>2288</v>
      </c>
      <c r="E53" s="5">
        <f t="shared" si="0"/>
        <v>9.9650349650349648E-2</v>
      </c>
    </row>
    <row r="54" spans="1:5" x14ac:dyDescent="0.25">
      <c r="A54" s="1">
        <v>20018</v>
      </c>
      <c r="B54" s="1" t="s">
        <v>116</v>
      </c>
      <c r="C54" s="1">
        <v>2489</v>
      </c>
      <c r="D54" s="1">
        <v>2490</v>
      </c>
      <c r="E54" s="5">
        <f t="shared" si="0"/>
        <v>-4.0160642570281126E-4</v>
      </c>
    </row>
    <row r="55" spans="1:5" x14ac:dyDescent="0.25">
      <c r="A55" s="1">
        <v>20314</v>
      </c>
      <c r="B55" s="1" t="s">
        <v>21</v>
      </c>
      <c r="C55" s="1">
        <v>2425</v>
      </c>
      <c r="D55" s="1">
        <v>2095</v>
      </c>
      <c r="E55" s="5">
        <f t="shared" si="0"/>
        <v>0.15751789976133651</v>
      </c>
    </row>
    <row r="56" spans="1:5" x14ac:dyDescent="0.25">
      <c r="A56" s="1">
        <v>20244</v>
      </c>
      <c r="B56" s="1" t="s">
        <v>84</v>
      </c>
      <c r="C56" s="1">
        <v>2420</v>
      </c>
      <c r="D56" s="1">
        <v>2099</v>
      </c>
      <c r="E56" s="5">
        <f t="shared" si="0"/>
        <v>0.15292996665078609</v>
      </c>
    </row>
    <row r="57" spans="1:5" x14ac:dyDescent="0.25">
      <c r="A57" s="1">
        <v>20365</v>
      </c>
      <c r="B57" s="1" t="s">
        <v>60</v>
      </c>
      <c r="C57" s="1">
        <v>2419</v>
      </c>
      <c r="D57" s="1">
        <v>2178</v>
      </c>
      <c r="E57" s="5">
        <f t="shared" si="0"/>
        <v>0.11065197428833792</v>
      </c>
    </row>
    <row r="58" spans="1:5" x14ac:dyDescent="0.25">
      <c r="A58" s="1">
        <v>20310</v>
      </c>
      <c r="B58" s="1" t="s">
        <v>25</v>
      </c>
      <c r="C58" s="1">
        <v>2385</v>
      </c>
      <c r="D58" s="1">
        <v>2169</v>
      </c>
      <c r="E58" s="5">
        <f t="shared" si="0"/>
        <v>9.9585062240663894E-2</v>
      </c>
    </row>
    <row r="59" spans="1:5" x14ac:dyDescent="0.25">
      <c r="A59" s="1">
        <v>20019</v>
      </c>
      <c r="B59" s="1" t="s">
        <v>117</v>
      </c>
      <c r="C59" s="1">
        <v>2330</v>
      </c>
      <c r="D59" s="1">
        <v>2556</v>
      </c>
      <c r="E59" s="5">
        <f t="shared" si="0"/>
        <v>-8.8419405320813771E-2</v>
      </c>
    </row>
    <row r="60" spans="1:5" x14ac:dyDescent="0.25">
      <c r="A60" s="1">
        <v>20355</v>
      </c>
      <c r="B60" s="1" t="s">
        <v>55</v>
      </c>
      <c r="C60" s="1">
        <v>2323</v>
      </c>
      <c r="D60" s="1">
        <v>1865</v>
      </c>
      <c r="E60" s="5">
        <f t="shared" si="0"/>
        <v>0.24557640750670243</v>
      </c>
    </row>
    <row r="61" spans="1:5" x14ac:dyDescent="0.25">
      <c r="A61" s="1">
        <v>20356</v>
      </c>
      <c r="B61" s="1" t="s">
        <v>58</v>
      </c>
      <c r="C61" s="1">
        <v>2318</v>
      </c>
      <c r="D61" s="1">
        <v>1873</v>
      </c>
      <c r="E61" s="5">
        <f t="shared" si="0"/>
        <v>0.23758675920982381</v>
      </c>
    </row>
    <row r="62" spans="1:5" x14ac:dyDescent="0.25">
      <c r="A62" s="1">
        <v>20247</v>
      </c>
      <c r="B62" s="1" t="s">
        <v>276</v>
      </c>
      <c r="C62" s="1">
        <v>2299</v>
      </c>
      <c r="D62" s="1">
        <v>1774</v>
      </c>
      <c r="E62" s="5">
        <f t="shared" si="0"/>
        <v>0.29594137542277338</v>
      </c>
    </row>
    <row r="63" spans="1:5" x14ac:dyDescent="0.25">
      <c r="A63" s="1">
        <v>20041</v>
      </c>
      <c r="B63" s="1" t="s">
        <v>131</v>
      </c>
      <c r="C63" s="1">
        <v>2292</v>
      </c>
      <c r="D63" s="1">
        <v>1980</v>
      </c>
      <c r="E63" s="5">
        <f t="shared" si="0"/>
        <v>0.15757575757575756</v>
      </c>
    </row>
    <row r="64" spans="1:5" x14ac:dyDescent="0.25">
      <c r="A64" s="1">
        <v>20309</v>
      </c>
      <c r="B64" s="1" t="s">
        <v>36</v>
      </c>
      <c r="C64" s="1">
        <v>2282</v>
      </c>
      <c r="D64" s="1">
        <v>2360</v>
      </c>
      <c r="E64" s="5">
        <f t="shared" si="0"/>
        <v>-3.3050847457627118E-2</v>
      </c>
    </row>
    <row r="65" spans="1:5" x14ac:dyDescent="0.25">
      <c r="A65" s="1">
        <v>20366</v>
      </c>
      <c r="B65" s="1" t="s">
        <v>61</v>
      </c>
      <c r="C65" s="1">
        <v>2247</v>
      </c>
      <c r="D65" s="1">
        <v>2008</v>
      </c>
      <c r="E65" s="5">
        <f t="shared" si="0"/>
        <v>0.11902390438247012</v>
      </c>
    </row>
    <row r="66" spans="1:5" x14ac:dyDescent="0.25">
      <c r="A66" s="1">
        <v>20354</v>
      </c>
      <c r="B66" s="1" t="s">
        <v>54</v>
      </c>
      <c r="C66" s="1">
        <v>2232</v>
      </c>
      <c r="D66" s="1">
        <v>1770</v>
      </c>
      <c r="E66" s="5">
        <f t="shared" ref="E66:E129" si="1">(C66-D66)/D66</f>
        <v>0.26101694915254237</v>
      </c>
    </row>
    <row r="67" spans="1:5" x14ac:dyDescent="0.25">
      <c r="A67" s="1">
        <v>20336</v>
      </c>
      <c r="B67" s="1" t="s">
        <v>291</v>
      </c>
      <c r="C67" s="1">
        <v>2211</v>
      </c>
      <c r="D67" s="1">
        <v>1544</v>
      </c>
      <c r="E67" s="5">
        <f t="shared" si="1"/>
        <v>0.43199481865284972</v>
      </c>
    </row>
    <row r="68" spans="1:5" x14ac:dyDescent="0.25">
      <c r="A68" s="1">
        <v>20403</v>
      </c>
      <c r="B68" s="1" t="s">
        <v>302</v>
      </c>
      <c r="C68" s="1">
        <v>2181</v>
      </c>
      <c r="D68" s="1">
        <v>1653</v>
      </c>
      <c r="E68" s="5">
        <f t="shared" si="1"/>
        <v>0.31941923774954628</v>
      </c>
    </row>
    <row r="69" spans="1:5" x14ac:dyDescent="0.25">
      <c r="A69" s="1">
        <v>20027</v>
      </c>
      <c r="B69" s="1" t="s">
        <v>119</v>
      </c>
      <c r="C69" s="1">
        <v>2162</v>
      </c>
      <c r="D69" s="1">
        <v>1984</v>
      </c>
      <c r="E69" s="5">
        <f t="shared" si="1"/>
        <v>8.9717741935483875E-2</v>
      </c>
    </row>
    <row r="70" spans="1:5" x14ac:dyDescent="0.25">
      <c r="A70" s="1">
        <v>20367</v>
      </c>
      <c r="B70" s="1" t="s">
        <v>57</v>
      </c>
      <c r="C70" s="1">
        <v>2152</v>
      </c>
      <c r="D70" s="1">
        <v>1879</v>
      </c>
      <c r="E70" s="5">
        <f t="shared" si="1"/>
        <v>0.14529004789781799</v>
      </c>
    </row>
    <row r="71" spans="1:5" x14ac:dyDescent="0.25">
      <c r="A71" s="1">
        <v>20138</v>
      </c>
      <c r="B71" s="1" t="s">
        <v>198</v>
      </c>
      <c r="C71" s="1">
        <v>2148</v>
      </c>
      <c r="D71" s="1">
        <v>1933</v>
      </c>
      <c r="E71" s="5">
        <f t="shared" si="1"/>
        <v>0.11122607346094154</v>
      </c>
    </row>
    <row r="72" spans="1:5" x14ac:dyDescent="0.25">
      <c r="A72" s="1">
        <v>20301</v>
      </c>
      <c r="B72" s="1" t="s">
        <v>104</v>
      </c>
      <c r="C72" s="1">
        <v>2102</v>
      </c>
      <c r="D72" s="1">
        <v>1625</v>
      </c>
      <c r="E72" s="5">
        <f t="shared" si="1"/>
        <v>0.29353846153846153</v>
      </c>
    </row>
    <row r="73" spans="1:5" x14ac:dyDescent="0.25">
      <c r="A73" s="1">
        <v>20047</v>
      </c>
      <c r="B73" s="1" t="s">
        <v>135</v>
      </c>
      <c r="C73" s="1">
        <v>2071</v>
      </c>
      <c r="D73" s="1">
        <v>1948</v>
      </c>
      <c r="E73" s="5">
        <f t="shared" si="1"/>
        <v>6.3141683778234092E-2</v>
      </c>
    </row>
    <row r="74" spans="1:5" x14ac:dyDescent="0.25">
      <c r="A74" s="1">
        <v>20353</v>
      </c>
      <c r="B74" s="1" t="s">
        <v>56</v>
      </c>
      <c r="C74" s="1">
        <v>2070</v>
      </c>
      <c r="D74" s="1">
        <v>1668</v>
      </c>
      <c r="E74" s="5">
        <f t="shared" si="1"/>
        <v>0.24100719424460432</v>
      </c>
    </row>
    <row r="75" spans="1:5" x14ac:dyDescent="0.25">
      <c r="A75" s="1">
        <v>20016</v>
      </c>
      <c r="B75" s="1" t="s">
        <v>114</v>
      </c>
      <c r="C75" s="1">
        <v>2066</v>
      </c>
      <c r="D75" s="1">
        <v>2444</v>
      </c>
      <c r="E75" s="5">
        <f t="shared" si="1"/>
        <v>-0.15466448445171849</v>
      </c>
    </row>
    <row r="76" spans="1:5" x14ac:dyDescent="0.25">
      <c r="A76" s="1">
        <v>20293</v>
      </c>
      <c r="B76" s="1" t="s">
        <v>29</v>
      </c>
      <c r="C76" s="1">
        <v>2064</v>
      </c>
      <c r="D76" s="1">
        <v>1872</v>
      </c>
      <c r="E76" s="5">
        <f t="shared" si="1"/>
        <v>0.10256410256410256</v>
      </c>
    </row>
    <row r="77" spans="1:5" x14ac:dyDescent="0.25">
      <c r="A77" s="1">
        <v>20414</v>
      </c>
      <c r="B77" s="1" t="s">
        <v>310</v>
      </c>
      <c r="C77" s="1">
        <v>2052</v>
      </c>
      <c r="D77" s="1">
        <v>2486</v>
      </c>
      <c r="E77" s="5">
        <f t="shared" si="1"/>
        <v>-0.1745776347546259</v>
      </c>
    </row>
    <row r="78" spans="1:5" x14ac:dyDescent="0.25">
      <c r="A78" s="1">
        <v>20029</v>
      </c>
      <c r="B78" s="1" t="s">
        <v>121</v>
      </c>
      <c r="C78" s="1">
        <v>2041</v>
      </c>
      <c r="D78" s="1">
        <v>1645</v>
      </c>
      <c r="E78" s="5">
        <f t="shared" si="1"/>
        <v>0.24072948328267477</v>
      </c>
    </row>
    <row r="79" spans="1:5" x14ac:dyDescent="0.25">
      <c r="A79" s="1">
        <v>20248</v>
      </c>
      <c r="B79" s="1" t="s">
        <v>277</v>
      </c>
      <c r="C79" s="1">
        <v>2012</v>
      </c>
      <c r="D79" s="1">
        <v>1465</v>
      </c>
      <c r="E79" s="5">
        <f t="shared" si="1"/>
        <v>0.37337883959044371</v>
      </c>
    </row>
    <row r="80" spans="1:5" x14ac:dyDescent="0.25">
      <c r="A80" s="1">
        <v>20315</v>
      </c>
      <c r="B80" s="1" t="s">
        <v>86</v>
      </c>
      <c r="C80" s="1">
        <v>2001</v>
      </c>
      <c r="D80" s="1">
        <v>1550</v>
      </c>
      <c r="E80" s="5">
        <f t="shared" si="1"/>
        <v>0.29096774193548386</v>
      </c>
    </row>
    <row r="81" spans="1:5" x14ac:dyDescent="0.25">
      <c r="A81" s="1">
        <v>20278</v>
      </c>
      <c r="B81" s="1" t="s">
        <v>4</v>
      </c>
      <c r="C81" s="1">
        <v>2000</v>
      </c>
      <c r="D81" s="1">
        <v>1955</v>
      </c>
      <c r="E81" s="5">
        <f t="shared" si="1"/>
        <v>2.3017902813299233E-2</v>
      </c>
    </row>
    <row r="82" spans="1:5" x14ac:dyDescent="0.25">
      <c r="A82" s="1">
        <v>20146</v>
      </c>
      <c r="B82" s="1" t="s">
        <v>204</v>
      </c>
      <c r="C82" s="1">
        <v>1998</v>
      </c>
      <c r="D82" s="1">
        <v>1776</v>
      </c>
      <c r="E82" s="5">
        <f t="shared" si="1"/>
        <v>0.125</v>
      </c>
    </row>
    <row r="83" spans="1:5" x14ac:dyDescent="0.25">
      <c r="A83" s="1">
        <v>20098</v>
      </c>
      <c r="B83" s="1" t="s">
        <v>170</v>
      </c>
      <c r="C83" s="1">
        <v>1941</v>
      </c>
      <c r="D83" s="1">
        <v>1638</v>
      </c>
      <c r="E83" s="5">
        <f t="shared" si="1"/>
        <v>0.18498168498168499</v>
      </c>
    </row>
    <row r="84" spans="1:5" x14ac:dyDescent="0.25">
      <c r="A84" s="1">
        <v>20418</v>
      </c>
      <c r="B84" s="1" t="s">
        <v>39</v>
      </c>
      <c r="C84" s="1">
        <v>1931</v>
      </c>
      <c r="D84" s="1">
        <v>1234</v>
      </c>
      <c r="E84" s="5">
        <f t="shared" si="1"/>
        <v>0.56482982171799023</v>
      </c>
    </row>
    <row r="85" spans="1:5" x14ac:dyDescent="0.25">
      <c r="A85" s="1">
        <v>20199</v>
      </c>
      <c r="B85" s="1" t="s">
        <v>245</v>
      </c>
      <c r="C85" s="1">
        <v>1922</v>
      </c>
      <c r="D85" s="1">
        <v>1492</v>
      </c>
      <c r="E85" s="5">
        <f t="shared" si="1"/>
        <v>0.28820375335120646</v>
      </c>
    </row>
    <row r="86" spans="1:5" x14ac:dyDescent="0.25">
      <c r="A86" s="1">
        <v>20297</v>
      </c>
      <c r="B86" s="1" t="s">
        <v>284</v>
      </c>
      <c r="C86" s="1">
        <v>1887</v>
      </c>
      <c r="D86" s="1">
        <v>1720</v>
      </c>
      <c r="E86" s="5">
        <f t="shared" si="1"/>
        <v>9.7093023255813954E-2</v>
      </c>
    </row>
    <row r="87" spans="1:5" x14ac:dyDescent="0.25">
      <c r="A87" s="1">
        <v>20097</v>
      </c>
      <c r="B87" s="1" t="s">
        <v>169</v>
      </c>
      <c r="C87" s="1">
        <v>1864</v>
      </c>
      <c r="D87" s="1">
        <v>1577</v>
      </c>
      <c r="E87" s="5">
        <f t="shared" si="1"/>
        <v>0.18199112238427395</v>
      </c>
    </row>
    <row r="88" spans="1:5" x14ac:dyDescent="0.25">
      <c r="A88" s="1">
        <v>20435</v>
      </c>
      <c r="B88" s="1" t="s">
        <v>317</v>
      </c>
      <c r="C88" s="1">
        <v>1855</v>
      </c>
      <c r="D88" s="1">
        <v>801</v>
      </c>
      <c r="E88" s="5">
        <f t="shared" si="1"/>
        <v>1.3158551810237205</v>
      </c>
    </row>
    <row r="89" spans="1:5" x14ac:dyDescent="0.25">
      <c r="A89" s="1">
        <v>20298</v>
      </c>
      <c r="B89" s="1" t="s">
        <v>285</v>
      </c>
      <c r="C89" s="1">
        <v>1838</v>
      </c>
      <c r="D89" s="1">
        <v>1623</v>
      </c>
      <c r="E89" s="5">
        <f t="shared" si="1"/>
        <v>0.13247073321010475</v>
      </c>
    </row>
    <row r="90" spans="1:5" x14ac:dyDescent="0.25">
      <c r="A90" s="1">
        <v>20286</v>
      </c>
      <c r="B90" s="1" t="s">
        <v>31</v>
      </c>
      <c r="C90" s="1">
        <v>1824</v>
      </c>
      <c r="D90" s="1">
        <v>1532</v>
      </c>
      <c r="E90" s="5">
        <f t="shared" si="1"/>
        <v>0.1906005221932115</v>
      </c>
    </row>
    <row r="91" spans="1:5" x14ac:dyDescent="0.25">
      <c r="A91" s="1">
        <v>20009</v>
      </c>
      <c r="B91" s="1" t="s">
        <v>111</v>
      </c>
      <c r="C91" s="1">
        <v>1808</v>
      </c>
      <c r="D91" s="1">
        <v>1245</v>
      </c>
      <c r="E91" s="5">
        <f t="shared" si="1"/>
        <v>0.45220883534136547</v>
      </c>
    </row>
    <row r="92" spans="1:5" x14ac:dyDescent="0.25">
      <c r="A92" s="1">
        <v>20007</v>
      </c>
      <c r="B92" s="1" t="s">
        <v>109</v>
      </c>
      <c r="C92" s="1">
        <v>1808</v>
      </c>
      <c r="D92" s="1">
        <v>1690</v>
      </c>
      <c r="E92" s="5">
        <f t="shared" si="1"/>
        <v>6.982248520710059E-2</v>
      </c>
    </row>
    <row r="93" spans="1:5" x14ac:dyDescent="0.25">
      <c r="A93" s="1">
        <v>20208</v>
      </c>
      <c r="B93" s="1" t="s">
        <v>253</v>
      </c>
      <c r="C93" s="1">
        <v>1760</v>
      </c>
      <c r="D93" s="1">
        <v>1475</v>
      </c>
      <c r="E93" s="5">
        <f t="shared" si="1"/>
        <v>0.19322033898305085</v>
      </c>
    </row>
    <row r="94" spans="1:5" x14ac:dyDescent="0.25">
      <c r="A94" s="1">
        <v>20042</v>
      </c>
      <c r="B94" s="1" t="s">
        <v>132</v>
      </c>
      <c r="C94" s="1">
        <v>1739</v>
      </c>
      <c r="D94" s="1">
        <v>1626</v>
      </c>
      <c r="E94" s="5">
        <f t="shared" si="1"/>
        <v>6.9495694956949572E-2</v>
      </c>
    </row>
    <row r="95" spans="1:5" x14ac:dyDescent="0.25">
      <c r="A95" s="1">
        <v>20008</v>
      </c>
      <c r="B95" s="1" t="s">
        <v>110</v>
      </c>
      <c r="C95" s="1">
        <v>1730</v>
      </c>
      <c r="D95" s="1">
        <v>1556</v>
      </c>
      <c r="E95" s="5">
        <f t="shared" si="1"/>
        <v>0.11182519280205655</v>
      </c>
    </row>
    <row r="96" spans="1:5" x14ac:dyDescent="0.25">
      <c r="A96" s="1">
        <v>20212</v>
      </c>
      <c r="B96" s="1" t="s">
        <v>257</v>
      </c>
      <c r="C96" s="1">
        <v>1712</v>
      </c>
      <c r="D96" s="1">
        <v>1470</v>
      </c>
      <c r="E96" s="5">
        <f t="shared" si="1"/>
        <v>0.16462585034013605</v>
      </c>
    </row>
    <row r="97" spans="1:5" x14ac:dyDescent="0.25">
      <c r="A97" s="1">
        <v>20196</v>
      </c>
      <c r="B97" s="1" t="s">
        <v>242</v>
      </c>
      <c r="C97" s="1">
        <v>1702</v>
      </c>
      <c r="D97" s="1">
        <v>1440</v>
      </c>
      <c r="E97" s="5">
        <f t="shared" si="1"/>
        <v>0.18194444444444444</v>
      </c>
    </row>
    <row r="98" spans="1:5" x14ac:dyDescent="0.25">
      <c r="A98" s="1">
        <v>20028</v>
      </c>
      <c r="B98" s="1" t="s">
        <v>120</v>
      </c>
      <c r="C98" s="1">
        <v>1701</v>
      </c>
      <c r="D98" s="1">
        <v>1313</v>
      </c>
      <c r="E98" s="5">
        <f t="shared" si="1"/>
        <v>0.2955064737242955</v>
      </c>
    </row>
    <row r="99" spans="1:5" x14ac:dyDescent="0.25">
      <c r="A99" s="1">
        <v>20202</v>
      </c>
      <c r="B99" s="1" t="s">
        <v>248</v>
      </c>
      <c r="C99" s="1">
        <v>1697</v>
      </c>
      <c r="D99" s="1">
        <v>1791</v>
      </c>
      <c r="E99" s="5">
        <f t="shared" si="1"/>
        <v>-5.2484645449469569E-2</v>
      </c>
    </row>
    <row r="100" spans="1:5" x14ac:dyDescent="0.25">
      <c r="A100" s="1">
        <v>20046</v>
      </c>
      <c r="B100" s="1" t="s">
        <v>134</v>
      </c>
      <c r="C100" s="1">
        <v>1689</v>
      </c>
      <c r="D100" s="1">
        <v>1533</v>
      </c>
      <c r="E100" s="5">
        <f t="shared" si="1"/>
        <v>0.10176125244618395</v>
      </c>
    </row>
    <row r="101" spans="1:5" x14ac:dyDescent="0.25">
      <c r="A101" s="1">
        <v>20312</v>
      </c>
      <c r="B101" s="1" t="s">
        <v>27</v>
      </c>
      <c r="C101" s="1">
        <v>1680</v>
      </c>
      <c r="D101" s="1">
        <v>1670</v>
      </c>
      <c r="E101" s="5">
        <f t="shared" si="1"/>
        <v>5.9880239520958087E-3</v>
      </c>
    </row>
    <row r="102" spans="1:5" x14ac:dyDescent="0.25">
      <c r="A102" s="1">
        <v>20054</v>
      </c>
      <c r="B102" s="1" t="s">
        <v>138</v>
      </c>
      <c r="C102" s="1">
        <v>1660</v>
      </c>
      <c r="D102" s="1">
        <v>1497</v>
      </c>
      <c r="E102" s="5">
        <f t="shared" si="1"/>
        <v>0.10888443553774214</v>
      </c>
    </row>
    <row r="103" spans="1:5" x14ac:dyDescent="0.25">
      <c r="A103" s="1">
        <v>20214</v>
      </c>
      <c r="B103" s="1" t="s">
        <v>259</v>
      </c>
      <c r="C103" s="1">
        <v>1658</v>
      </c>
      <c r="D103" s="1">
        <v>1308</v>
      </c>
      <c r="E103" s="5">
        <f t="shared" si="1"/>
        <v>0.26758409785932724</v>
      </c>
    </row>
    <row r="104" spans="1:5" x14ac:dyDescent="0.25">
      <c r="A104" s="1">
        <v>20122</v>
      </c>
      <c r="B104" s="1" t="s">
        <v>184</v>
      </c>
      <c r="C104" s="1">
        <v>1657</v>
      </c>
      <c r="D104" s="1">
        <v>1619</v>
      </c>
      <c r="E104" s="5">
        <f t="shared" si="1"/>
        <v>2.3471278567016678E-2</v>
      </c>
    </row>
    <row r="105" spans="1:5" x14ac:dyDescent="0.25">
      <c r="A105" s="1">
        <v>20142</v>
      </c>
      <c r="B105" s="1" t="s">
        <v>200</v>
      </c>
      <c r="C105" s="1">
        <v>1648</v>
      </c>
      <c r="D105" s="1">
        <v>1431</v>
      </c>
      <c r="E105" s="5">
        <f t="shared" si="1"/>
        <v>0.15164220824598182</v>
      </c>
    </row>
    <row r="106" spans="1:5" x14ac:dyDescent="0.25">
      <c r="A106" s="1">
        <v>20283</v>
      </c>
      <c r="B106" s="1" t="s">
        <v>34</v>
      </c>
      <c r="C106" s="1">
        <v>1643</v>
      </c>
      <c r="D106" s="1">
        <v>1158</v>
      </c>
      <c r="E106" s="5">
        <f t="shared" si="1"/>
        <v>0.41882556131260795</v>
      </c>
    </row>
    <row r="107" spans="1:5" x14ac:dyDescent="0.25">
      <c r="A107" s="1">
        <v>20316</v>
      </c>
      <c r="B107" s="1" t="s">
        <v>87</v>
      </c>
      <c r="C107" s="1">
        <v>1633</v>
      </c>
      <c r="D107" s="1">
        <v>1375</v>
      </c>
      <c r="E107" s="5">
        <f t="shared" si="1"/>
        <v>0.18763636363636363</v>
      </c>
    </row>
    <row r="108" spans="1:5" x14ac:dyDescent="0.25">
      <c r="A108" s="1">
        <v>20323</v>
      </c>
      <c r="B108" s="1" t="s">
        <v>15</v>
      </c>
      <c r="C108" s="1">
        <v>1631</v>
      </c>
      <c r="D108" s="1">
        <v>1847</v>
      </c>
      <c r="E108" s="5">
        <f t="shared" si="1"/>
        <v>-0.11694639956686519</v>
      </c>
    </row>
    <row r="109" spans="1:5" x14ac:dyDescent="0.25">
      <c r="A109" s="1">
        <v>20143</v>
      </c>
      <c r="B109" s="1" t="s">
        <v>201</v>
      </c>
      <c r="C109" s="1">
        <v>1622</v>
      </c>
      <c r="D109" s="1">
        <v>1049</v>
      </c>
      <c r="E109" s="5">
        <f t="shared" si="1"/>
        <v>0.54623450905624404</v>
      </c>
    </row>
    <row r="110" spans="1:5" x14ac:dyDescent="0.25">
      <c r="A110" s="1">
        <v>20225</v>
      </c>
      <c r="B110" s="1" t="s">
        <v>40</v>
      </c>
      <c r="C110" s="1">
        <v>1611</v>
      </c>
      <c r="D110" s="1">
        <v>1498</v>
      </c>
      <c r="E110" s="5">
        <f t="shared" si="1"/>
        <v>7.5433911882510016E-2</v>
      </c>
    </row>
    <row r="111" spans="1:5" x14ac:dyDescent="0.25">
      <c r="A111" s="1">
        <v>20387</v>
      </c>
      <c r="B111" s="1" t="s">
        <v>12</v>
      </c>
      <c r="C111" s="1">
        <v>1605</v>
      </c>
      <c r="D111" s="1">
        <v>1349</v>
      </c>
      <c r="E111" s="5">
        <f t="shared" si="1"/>
        <v>0.18977020014825796</v>
      </c>
    </row>
    <row r="112" spans="1:5" x14ac:dyDescent="0.25">
      <c r="A112" s="1">
        <v>20056</v>
      </c>
      <c r="B112" s="1" t="s">
        <v>140</v>
      </c>
      <c r="C112" s="1">
        <v>1602</v>
      </c>
      <c r="D112" s="1">
        <v>1304</v>
      </c>
      <c r="E112" s="5">
        <f t="shared" si="1"/>
        <v>0.2285276073619632</v>
      </c>
    </row>
    <row r="113" spans="1:5" x14ac:dyDescent="0.25">
      <c r="A113" s="1">
        <v>20415</v>
      </c>
      <c r="B113" s="1" t="s">
        <v>311</v>
      </c>
      <c r="C113" s="1">
        <v>1595</v>
      </c>
      <c r="D113" s="1">
        <v>489</v>
      </c>
      <c r="E113" s="5">
        <f t="shared" si="1"/>
        <v>2.2617586912065439</v>
      </c>
    </row>
    <row r="114" spans="1:5" x14ac:dyDescent="0.25">
      <c r="A114" s="1">
        <v>20223</v>
      </c>
      <c r="B114" s="1" t="s">
        <v>62</v>
      </c>
      <c r="C114" s="1">
        <v>1587</v>
      </c>
      <c r="D114" s="1">
        <v>1490</v>
      </c>
      <c r="E114" s="5">
        <f t="shared" si="1"/>
        <v>6.5100671140939592E-2</v>
      </c>
    </row>
    <row r="115" spans="1:5" x14ac:dyDescent="0.25">
      <c r="A115" s="1">
        <v>20060</v>
      </c>
      <c r="B115" s="1" t="s">
        <v>142</v>
      </c>
      <c r="C115" s="1">
        <v>1579</v>
      </c>
      <c r="D115" s="1">
        <v>1387</v>
      </c>
      <c r="E115" s="5">
        <f t="shared" si="1"/>
        <v>0.1384282624369142</v>
      </c>
    </row>
    <row r="116" spans="1:5" x14ac:dyDescent="0.25">
      <c r="A116" s="1">
        <v>20119</v>
      </c>
      <c r="B116" s="1" t="s">
        <v>181</v>
      </c>
      <c r="C116" s="1">
        <v>1572</v>
      </c>
      <c r="D116" s="1">
        <v>1349</v>
      </c>
      <c r="E116" s="5">
        <f t="shared" si="1"/>
        <v>0.1653076352853966</v>
      </c>
    </row>
    <row r="117" spans="1:5" x14ac:dyDescent="0.25">
      <c r="A117" s="1">
        <v>20274</v>
      </c>
      <c r="B117" s="1" t="s">
        <v>2</v>
      </c>
      <c r="C117" s="1">
        <v>1571</v>
      </c>
      <c r="D117" s="1">
        <v>1573</v>
      </c>
      <c r="E117" s="5">
        <f t="shared" si="1"/>
        <v>-1.2714558169103624E-3</v>
      </c>
    </row>
    <row r="118" spans="1:5" x14ac:dyDescent="0.25">
      <c r="A118" s="1">
        <v>20373</v>
      </c>
      <c r="B118" s="1" t="s">
        <v>14</v>
      </c>
      <c r="C118" s="1">
        <v>1554</v>
      </c>
      <c r="D118" s="1">
        <v>1414</v>
      </c>
      <c r="E118" s="5">
        <f t="shared" si="1"/>
        <v>9.9009900990099015E-2</v>
      </c>
    </row>
    <row r="119" spans="1:5" x14ac:dyDescent="0.25">
      <c r="A119" s="1">
        <v>20012</v>
      </c>
      <c r="B119" s="1" t="s">
        <v>113</v>
      </c>
      <c r="C119" s="1">
        <v>1548</v>
      </c>
      <c r="D119" s="1">
        <v>1465</v>
      </c>
      <c r="E119" s="5">
        <f t="shared" si="1"/>
        <v>5.665529010238908E-2</v>
      </c>
    </row>
    <row r="120" spans="1:5" x14ac:dyDescent="0.25">
      <c r="A120" s="1">
        <v>20413</v>
      </c>
      <c r="B120" s="1" t="s">
        <v>309</v>
      </c>
      <c r="C120" s="1">
        <v>1534</v>
      </c>
      <c r="D120" s="1">
        <v>1230</v>
      </c>
      <c r="E120" s="5">
        <f t="shared" si="1"/>
        <v>0.24715447154471545</v>
      </c>
    </row>
    <row r="121" spans="1:5" x14ac:dyDescent="0.25">
      <c r="A121" s="1">
        <v>20210</v>
      </c>
      <c r="B121" s="1" t="s">
        <v>255</v>
      </c>
      <c r="C121" s="1">
        <v>1533</v>
      </c>
      <c r="D121" s="1">
        <v>1494</v>
      </c>
      <c r="E121" s="5">
        <f t="shared" si="1"/>
        <v>2.6104417670682729E-2</v>
      </c>
    </row>
    <row r="122" spans="1:5" x14ac:dyDescent="0.25">
      <c r="A122" s="1">
        <v>20040</v>
      </c>
      <c r="B122" s="1" t="s">
        <v>130</v>
      </c>
      <c r="C122" s="1">
        <v>1532</v>
      </c>
      <c r="D122" s="1">
        <v>1324</v>
      </c>
      <c r="E122" s="5">
        <f t="shared" si="1"/>
        <v>0.15709969788519637</v>
      </c>
    </row>
    <row r="123" spans="1:5" x14ac:dyDescent="0.25">
      <c r="A123" s="1">
        <v>20065</v>
      </c>
      <c r="B123" s="1" t="s">
        <v>146</v>
      </c>
      <c r="C123" s="1">
        <v>1522</v>
      </c>
      <c r="D123" s="1">
        <v>1216</v>
      </c>
      <c r="E123" s="5">
        <f t="shared" si="1"/>
        <v>0.25164473684210525</v>
      </c>
    </row>
    <row r="124" spans="1:5" x14ac:dyDescent="0.25">
      <c r="A124" s="1">
        <v>20194</v>
      </c>
      <c r="B124" s="1" t="s">
        <v>240</v>
      </c>
      <c r="C124" s="1">
        <v>1521</v>
      </c>
      <c r="D124" s="1">
        <v>1392</v>
      </c>
      <c r="E124" s="5">
        <f t="shared" si="1"/>
        <v>9.2672413793103453E-2</v>
      </c>
    </row>
    <row r="125" spans="1:5" x14ac:dyDescent="0.25">
      <c r="A125" s="1">
        <v>20339</v>
      </c>
      <c r="B125" s="1" t="s">
        <v>82</v>
      </c>
      <c r="C125" s="1">
        <v>1516</v>
      </c>
      <c r="D125" s="1">
        <v>1677</v>
      </c>
      <c r="E125" s="5">
        <f t="shared" si="1"/>
        <v>-9.6004770423375074E-2</v>
      </c>
    </row>
    <row r="126" spans="1:5" x14ac:dyDescent="0.25">
      <c r="A126" s="1">
        <v>20300</v>
      </c>
      <c r="B126" s="1" t="s">
        <v>287</v>
      </c>
      <c r="C126" s="1">
        <v>1515</v>
      </c>
      <c r="D126" s="1">
        <v>1357</v>
      </c>
      <c r="E126" s="5">
        <f t="shared" si="1"/>
        <v>0.11643330876934414</v>
      </c>
    </row>
    <row r="127" spans="1:5" x14ac:dyDescent="0.25">
      <c r="A127" s="1">
        <v>20187</v>
      </c>
      <c r="B127" s="1" t="s">
        <v>235</v>
      </c>
      <c r="C127" s="1">
        <v>1504</v>
      </c>
      <c r="D127" s="1">
        <v>1382</v>
      </c>
      <c r="E127" s="5">
        <f t="shared" si="1"/>
        <v>8.8277858176555715E-2</v>
      </c>
    </row>
    <row r="128" spans="1:5" x14ac:dyDescent="0.25">
      <c r="A128" s="1">
        <v>20421</v>
      </c>
      <c r="B128" s="1" t="s">
        <v>48</v>
      </c>
      <c r="C128" s="1">
        <v>1502</v>
      </c>
      <c r="D128" s="1">
        <v>1124</v>
      </c>
      <c r="E128" s="5">
        <f t="shared" si="1"/>
        <v>0.33629893238434166</v>
      </c>
    </row>
    <row r="129" spans="1:5" x14ac:dyDescent="0.25">
      <c r="A129" s="1">
        <v>20357</v>
      </c>
      <c r="B129" s="1" t="s">
        <v>70</v>
      </c>
      <c r="C129" s="1">
        <v>1500</v>
      </c>
      <c r="D129" s="1">
        <v>1479</v>
      </c>
      <c r="E129" s="5">
        <f t="shared" si="1"/>
        <v>1.4198782961460446E-2</v>
      </c>
    </row>
    <row r="130" spans="1:5" x14ac:dyDescent="0.25">
      <c r="A130" s="1">
        <v>20175</v>
      </c>
      <c r="B130" s="1" t="s">
        <v>225</v>
      </c>
      <c r="C130" s="1">
        <v>1500</v>
      </c>
      <c r="D130" s="1">
        <v>1553</v>
      </c>
      <c r="E130" s="5">
        <f t="shared" ref="E130:E193" si="2">(C130-D130)/D130</f>
        <v>-3.4127495170637477E-2</v>
      </c>
    </row>
    <row r="131" spans="1:5" x14ac:dyDescent="0.25">
      <c r="A131" s="1">
        <v>20011</v>
      </c>
      <c r="B131" s="1" t="s">
        <v>112</v>
      </c>
      <c r="C131" s="1">
        <v>1496</v>
      </c>
      <c r="D131" s="1">
        <v>1315</v>
      </c>
      <c r="E131" s="5">
        <f t="shared" si="2"/>
        <v>0.1376425855513308</v>
      </c>
    </row>
    <row r="132" spans="1:5" x14ac:dyDescent="0.25">
      <c r="A132" s="1">
        <v>20193</v>
      </c>
      <c r="B132" s="1" t="s">
        <v>239</v>
      </c>
      <c r="C132" s="1">
        <v>1483</v>
      </c>
      <c r="D132" s="1">
        <v>1229</v>
      </c>
      <c r="E132" s="5">
        <f t="shared" si="2"/>
        <v>0.20667209113100082</v>
      </c>
    </row>
    <row r="133" spans="1:5" x14ac:dyDescent="0.25">
      <c r="A133" s="1">
        <v>20123</v>
      </c>
      <c r="B133" s="1" t="s">
        <v>185</v>
      </c>
      <c r="C133" s="1">
        <v>1480</v>
      </c>
      <c r="D133" s="1">
        <v>1163</v>
      </c>
      <c r="E133" s="5">
        <f t="shared" si="2"/>
        <v>0.27257093723129838</v>
      </c>
    </row>
    <row r="134" spans="1:5" x14ac:dyDescent="0.25">
      <c r="A134" s="1">
        <v>20094</v>
      </c>
      <c r="B134" s="1" t="s">
        <v>166</v>
      </c>
      <c r="C134" s="1">
        <v>1451</v>
      </c>
      <c r="D134" s="1">
        <v>1204</v>
      </c>
      <c r="E134" s="5">
        <f t="shared" si="2"/>
        <v>0.20514950166112958</v>
      </c>
    </row>
    <row r="135" spans="1:5" x14ac:dyDescent="0.25">
      <c r="A135" s="1">
        <v>20243</v>
      </c>
      <c r="B135" s="1" t="s">
        <v>85</v>
      </c>
      <c r="C135" s="1">
        <v>1428</v>
      </c>
      <c r="D135" s="1">
        <v>1165</v>
      </c>
      <c r="E135" s="5">
        <f t="shared" si="2"/>
        <v>0.22575107296137339</v>
      </c>
    </row>
    <row r="136" spans="1:5" x14ac:dyDescent="0.25">
      <c r="A136" s="1">
        <v>20252</v>
      </c>
      <c r="B136" s="1" t="s">
        <v>281</v>
      </c>
      <c r="C136" s="1">
        <v>1426</v>
      </c>
      <c r="D136" s="1">
        <v>1479</v>
      </c>
      <c r="E136" s="5">
        <f t="shared" si="2"/>
        <v>-3.5835023664638269E-2</v>
      </c>
    </row>
    <row r="137" spans="1:5" x14ac:dyDescent="0.25">
      <c r="A137" s="1">
        <v>20292</v>
      </c>
      <c r="B137" s="1" t="s">
        <v>33</v>
      </c>
      <c r="C137" s="1">
        <v>1416</v>
      </c>
      <c r="D137" s="1">
        <v>1260</v>
      </c>
      <c r="E137" s="5">
        <f t="shared" si="2"/>
        <v>0.12380952380952381</v>
      </c>
    </row>
    <row r="138" spans="1:5" x14ac:dyDescent="0.25">
      <c r="A138" s="1">
        <v>20099</v>
      </c>
      <c r="B138" s="1" t="s">
        <v>98</v>
      </c>
      <c r="C138" s="1">
        <v>1416</v>
      </c>
      <c r="D138" s="1">
        <v>1437</v>
      </c>
      <c r="E138" s="5">
        <f t="shared" si="2"/>
        <v>-1.4613778705636743E-2</v>
      </c>
    </row>
    <row r="139" spans="1:5" x14ac:dyDescent="0.25">
      <c r="A139" s="1">
        <v>20095</v>
      </c>
      <c r="B139" s="1" t="s">
        <v>167</v>
      </c>
      <c r="C139" s="1">
        <v>1407</v>
      </c>
      <c r="D139" s="1">
        <v>1280</v>
      </c>
      <c r="E139" s="5">
        <f t="shared" si="2"/>
        <v>9.9218749999999994E-2</v>
      </c>
    </row>
    <row r="140" spans="1:5" x14ac:dyDescent="0.25">
      <c r="A140" s="1">
        <v>20092</v>
      </c>
      <c r="B140" s="1" t="s">
        <v>164</v>
      </c>
      <c r="C140" s="1">
        <v>1406</v>
      </c>
      <c r="D140" s="1">
        <v>1084</v>
      </c>
      <c r="E140" s="5">
        <f t="shared" si="2"/>
        <v>0.29704797047970477</v>
      </c>
    </row>
    <row r="141" spans="1:5" x14ac:dyDescent="0.25">
      <c r="A141" s="1">
        <v>20110</v>
      </c>
      <c r="B141" s="1" t="s">
        <v>177</v>
      </c>
      <c r="C141" s="1">
        <v>1404</v>
      </c>
      <c r="D141" s="1">
        <v>1287</v>
      </c>
      <c r="E141" s="5">
        <f t="shared" si="2"/>
        <v>9.0909090909090912E-2</v>
      </c>
    </row>
    <row r="142" spans="1:5" x14ac:dyDescent="0.25">
      <c r="A142" s="1">
        <v>20432</v>
      </c>
      <c r="B142" s="1" t="s">
        <v>316</v>
      </c>
      <c r="C142" s="1">
        <v>1359</v>
      </c>
      <c r="D142" s="1">
        <v>167</v>
      </c>
      <c r="E142" s="5">
        <f t="shared" si="2"/>
        <v>7.1377245508982039</v>
      </c>
    </row>
    <row r="143" spans="1:5" x14ac:dyDescent="0.25">
      <c r="A143" s="1">
        <v>20053</v>
      </c>
      <c r="B143" s="1" t="s">
        <v>137</v>
      </c>
      <c r="C143" s="1">
        <v>1333</v>
      </c>
      <c r="D143" s="1">
        <v>1071</v>
      </c>
      <c r="E143" s="5">
        <f t="shared" si="2"/>
        <v>0.24463118580765639</v>
      </c>
    </row>
    <row r="144" spans="1:5" x14ac:dyDescent="0.25">
      <c r="A144" s="1">
        <v>20120</v>
      </c>
      <c r="B144" s="1" t="s">
        <v>182</v>
      </c>
      <c r="C144" s="1">
        <v>1329</v>
      </c>
      <c r="D144" s="1">
        <v>1077</v>
      </c>
      <c r="E144" s="5">
        <f t="shared" si="2"/>
        <v>0.23398328690807799</v>
      </c>
    </row>
    <row r="145" spans="1:5" x14ac:dyDescent="0.25">
      <c r="A145" s="1">
        <v>20200</v>
      </c>
      <c r="B145" s="1" t="s">
        <v>246</v>
      </c>
      <c r="C145" s="1">
        <v>1326</v>
      </c>
      <c r="D145" s="1">
        <v>1283</v>
      </c>
      <c r="E145" s="5">
        <f t="shared" si="2"/>
        <v>3.3515198752922838E-2</v>
      </c>
    </row>
    <row r="146" spans="1:5" x14ac:dyDescent="0.25">
      <c r="A146" s="1">
        <v>20057</v>
      </c>
      <c r="B146" s="1" t="s">
        <v>141</v>
      </c>
      <c r="C146" s="1">
        <v>1310</v>
      </c>
      <c r="D146" s="1">
        <v>1182</v>
      </c>
      <c r="E146" s="5">
        <f t="shared" si="2"/>
        <v>0.10829103214890017</v>
      </c>
    </row>
    <row r="147" spans="1:5" x14ac:dyDescent="0.25">
      <c r="A147" s="1">
        <v>20198</v>
      </c>
      <c r="B147" s="1" t="s">
        <v>244</v>
      </c>
      <c r="C147" s="1">
        <v>1292</v>
      </c>
      <c r="D147" s="1">
        <v>1328</v>
      </c>
      <c r="E147" s="5">
        <f t="shared" si="2"/>
        <v>-2.710843373493976E-2</v>
      </c>
    </row>
    <row r="148" spans="1:5" x14ac:dyDescent="0.25">
      <c r="A148" s="1">
        <v>20186</v>
      </c>
      <c r="B148" s="1" t="s">
        <v>234</v>
      </c>
      <c r="C148" s="1">
        <v>1286</v>
      </c>
      <c r="D148" s="1">
        <v>1181</v>
      </c>
      <c r="E148" s="5">
        <f t="shared" si="2"/>
        <v>8.8907705334462322E-2</v>
      </c>
    </row>
    <row r="149" spans="1:5" x14ac:dyDescent="0.25">
      <c r="A149" s="1">
        <v>20145</v>
      </c>
      <c r="B149" s="1" t="s">
        <v>203</v>
      </c>
      <c r="C149" s="1">
        <v>1283</v>
      </c>
      <c r="D149" s="1">
        <v>1268</v>
      </c>
      <c r="E149" s="5">
        <f t="shared" si="2"/>
        <v>1.1829652996845425E-2</v>
      </c>
    </row>
    <row r="150" spans="1:5" x14ac:dyDescent="0.25">
      <c r="A150" s="1">
        <v>20419</v>
      </c>
      <c r="B150" s="1" t="s">
        <v>37</v>
      </c>
      <c r="C150" s="1">
        <v>1273</v>
      </c>
      <c r="D150" s="1">
        <v>1223</v>
      </c>
      <c r="E150" s="5">
        <f t="shared" si="2"/>
        <v>4.0883074407195422E-2</v>
      </c>
    </row>
    <row r="151" spans="1:5" x14ac:dyDescent="0.25">
      <c r="A151" s="1">
        <v>20397</v>
      </c>
      <c r="B151" s="1" t="s">
        <v>10</v>
      </c>
      <c r="C151" s="1">
        <v>1268</v>
      </c>
      <c r="D151" s="1">
        <v>1008</v>
      </c>
      <c r="E151" s="5">
        <f t="shared" si="2"/>
        <v>0.25793650793650796</v>
      </c>
    </row>
    <row r="152" spans="1:5" x14ac:dyDescent="0.25">
      <c r="A152" s="1">
        <v>20384</v>
      </c>
      <c r="B152" s="1" t="s">
        <v>20</v>
      </c>
      <c r="C152" s="1">
        <v>1266</v>
      </c>
      <c r="D152" s="1">
        <v>999</v>
      </c>
      <c r="E152" s="5">
        <f t="shared" si="2"/>
        <v>0.26726726726726729</v>
      </c>
    </row>
    <row r="153" spans="1:5" x14ac:dyDescent="0.25">
      <c r="A153" s="1">
        <v>20386</v>
      </c>
      <c r="B153" s="1" t="s">
        <v>11</v>
      </c>
      <c r="C153" s="1">
        <v>1266</v>
      </c>
      <c r="D153" s="1">
        <v>999</v>
      </c>
      <c r="E153" s="5">
        <f t="shared" si="2"/>
        <v>0.26726726726726729</v>
      </c>
    </row>
    <row r="154" spans="1:5" x14ac:dyDescent="0.25">
      <c r="A154" s="1">
        <v>20197</v>
      </c>
      <c r="B154" s="1" t="s">
        <v>243</v>
      </c>
      <c r="C154" s="1">
        <v>1266</v>
      </c>
      <c r="D154" s="1">
        <v>1265</v>
      </c>
      <c r="E154" s="5">
        <f t="shared" si="2"/>
        <v>7.9051383399209485E-4</v>
      </c>
    </row>
    <row r="155" spans="1:5" x14ac:dyDescent="0.25">
      <c r="A155" s="1">
        <v>20031</v>
      </c>
      <c r="B155" s="1" t="s">
        <v>123</v>
      </c>
      <c r="C155" s="1">
        <v>1261</v>
      </c>
      <c r="D155" s="1">
        <v>965</v>
      </c>
      <c r="E155" s="5">
        <f t="shared" si="2"/>
        <v>0.30673575129533681</v>
      </c>
    </row>
    <row r="156" spans="1:5" x14ac:dyDescent="0.25">
      <c r="A156" s="1">
        <v>20005</v>
      </c>
      <c r="B156" s="1" t="s">
        <v>108</v>
      </c>
      <c r="C156" s="1">
        <v>1255</v>
      </c>
      <c r="D156" s="1">
        <v>1036</v>
      </c>
      <c r="E156" s="5">
        <f t="shared" si="2"/>
        <v>0.21138996138996138</v>
      </c>
    </row>
    <row r="157" spans="1:5" x14ac:dyDescent="0.25">
      <c r="A157" s="1">
        <v>20173</v>
      </c>
      <c r="B157" s="1" t="s">
        <v>223</v>
      </c>
      <c r="C157" s="1">
        <v>1255</v>
      </c>
      <c r="D157" s="1">
        <v>1229</v>
      </c>
      <c r="E157" s="5">
        <f t="shared" si="2"/>
        <v>2.115541090317331E-2</v>
      </c>
    </row>
    <row r="158" spans="1:5" x14ac:dyDescent="0.25">
      <c r="A158" s="1">
        <v>20338</v>
      </c>
      <c r="B158" s="1" t="s">
        <v>80</v>
      </c>
      <c r="C158" s="1">
        <v>1244</v>
      </c>
      <c r="D158" s="1">
        <v>1276</v>
      </c>
      <c r="E158" s="5">
        <f t="shared" si="2"/>
        <v>-2.5078369905956112E-2</v>
      </c>
    </row>
    <row r="159" spans="1:5" x14ac:dyDescent="0.25">
      <c r="A159" s="1">
        <v>20429</v>
      </c>
      <c r="B159" s="1" t="s">
        <v>314</v>
      </c>
      <c r="C159" s="1">
        <v>1242</v>
      </c>
      <c r="D159" s="1">
        <v>922</v>
      </c>
      <c r="E159" s="5">
        <f t="shared" si="2"/>
        <v>0.34707158351409978</v>
      </c>
    </row>
    <row r="160" spans="1:5" x14ac:dyDescent="0.25">
      <c r="A160" s="1">
        <v>20090</v>
      </c>
      <c r="B160" s="1" t="s">
        <v>162</v>
      </c>
      <c r="C160" s="1">
        <v>1226</v>
      </c>
      <c r="D160" s="1">
        <v>1069</v>
      </c>
      <c r="E160" s="5">
        <f t="shared" si="2"/>
        <v>0.14686623012160899</v>
      </c>
    </row>
    <row r="161" spans="1:5" x14ac:dyDescent="0.25">
      <c r="A161" s="1">
        <v>20055</v>
      </c>
      <c r="B161" s="1" t="s">
        <v>139</v>
      </c>
      <c r="C161" s="1">
        <v>1221</v>
      </c>
      <c r="D161" s="1">
        <v>1177</v>
      </c>
      <c r="E161" s="5">
        <f t="shared" si="2"/>
        <v>3.7383177570093455E-2</v>
      </c>
    </row>
    <row r="162" spans="1:5" x14ac:dyDescent="0.25">
      <c r="A162" s="1">
        <v>20402</v>
      </c>
      <c r="B162" s="1" t="s">
        <v>301</v>
      </c>
      <c r="C162" s="1">
        <v>1208</v>
      </c>
      <c r="D162" s="1">
        <v>1065</v>
      </c>
      <c r="E162" s="5">
        <f t="shared" si="2"/>
        <v>0.13427230046948357</v>
      </c>
    </row>
    <row r="163" spans="1:5" x14ac:dyDescent="0.25">
      <c r="A163" s="1">
        <v>20213</v>
      </c>
      <c r="B163" s="1" t="s">
        <v>258</v>
      </c>
      <c r="C163" s="1">
        <v>1204</v>
      </c>
      <c r="D163" s="1">
        <v>941</v>
      </c>
      <c r="E163" s="5">
        <f t="shared" si="2"/>
        <v>0.27948990435706694</v>
      </c>
    </row>
    <row r="164" spans="1:5" x14ac:dyDescent="0.25">
      <c r="A164" s="1">
        <v>20317</v>
      </c>
      <c r="B164" s="1" t="s">
        <v>88</v>
      </c>
      <c r="C164" s="1">
        <v>1200</v>
      </c>
      <c r="D164" s="1">
        <v>1272</v>
      </c>
      <c r="E164" s="5">
        <f t="shared" si="2"/>
        <v>-5.6603773584905662E-2</v>
      </c>
    </row>
    <row r="165" spans="1:5" x14ac:dyDescent="0.25">
      <c r="A165" s="1">
        <v>20263</v>
      </c>
      <c r="B165" s="1" t="s">
        <v>66</v>
      </c>
      <c r="C165" s="1">
        <v>1199</v>
      </c>
      <c r="D165" s="1">
        <v>1047</v>
      </c>
      <c r="E165" s="5">
        <f t="shared" si="2"/>
        <v>0.1451766953199618</v>
      </c>
    </row>
    <row r="166" spans="1:5" x14ac:dyDescent="0.25">
      <c r="A166" s="1">
        <v>20201</v>
      </c>
      <c r="B166" s="1" t="s">
        <v>247</v>
      </c>
      <c r="C166" s="1">
        <v>1191</v>
      </c>
      <c r="D166" s="1">
        <v>1040</v>
      </c>
      <c r="E166" s="5">
        <f t="shared" si="2"/>
        <v>0.1451923076923077</v>
      </c>
    </row>
    <row r="167" spans="1:5" x14ac:dyDescent="0.25">
      <c r="A167" s="1">
        <v>20420</v>
      </c>
      <c r="B167" s="1" t="s">
        <v>45</v>
      </c>
      <c r="C167" s="1">
        <v>1170</v>
      </c>
      <c r="D167" s="1">
        <v>722</v>
      </c>
      <c r="E167" s="5">
        <f t="shared" si="2"/>
        <v>0.62049861495844871</v>
      </c>
    </row>
    <row r="168" spans="1:5" x14ac:dyDescent="0.25">
      <c r="A168" s="1">
        <v>20026</v>
      </c>
      <c r="B168" s="1" t="s">
        <v>118</v>
      </c>
      <c r="C168" s="1">
        <v>1144</v>
      </c>
      <c r="D168" s="1">
        <v>1112</v>
      </c>
      <c r="E168" s="5">
        <f t="shared" si="2"/>
        <v>2.8776978417266189E-2</v>
      </c>
    </row>
    <row r="169" spans="1:5" x14ac:dyDescent="0.25">
      <c r="A169" s="1">
        <v>20359</v>
      </c>
      <c r="B169" s="1" t="s">
        <v>68</v>
      </c>
      <c r="C169" s="1">
        <v>1143</v>
      </c>
      <c r="D169" s="1">
        <v>1020</v>
      </c>
      <c r="E169" s="5">
        <f t="shared" si="2"/>
        <v>0.12058823529411765</v>
      </c>
    </row>
    <row r="170" spans="1:5" x14ac:dyDescent="0.25">
      <c r="A170" s="1">
        <v>20204</v>
      </c>
      <c r="B170" s="1" t="s">
        <v>250</v>
      </c>
      <c r="C170" s="1">
        <v>1143</v>
      </c>
      <c r="D170" s="1">
        <v>1240</v>
      </c>
      <c r="E170" s="5">
        <f t="shared" si="2"/>
        <v>-7.8225806451612909E-2</v>
      </c>
    </row>
    <row r="171" spans="1:5" x14ac:dyDescent="0.25">
      <c r="A171" s="1">
        <v>20137</v>
      </c>
      <c r="B171" s="1" t="s">
        <v>197</v>
      </c>
      <c r="C171" s="1">
        <v>1136</v>
      </c>
      <c r="D171" s="1">
        <v>1096</v>
      </c>
      <c r="E171" s="5">
        <f t="shared" si="2"/>
        <v>3.6496350364963501E-2</v>
      </c>
    </row>
    <row r="172" spans="1:5" x14ac:dyDescent="0.25">
      <c r="A172" s="1">
        <v>20171</v>
      </c>
      <c r="B172" s="1" t="s">
        <v>221</v>
      </c>
      <c r="C172" s="1">
        <v>1129</v>
      </c>
      <c r="D172" s="1">
        <v>1122</v>
      </c>
      <c r="E172" s="5">
        <f t="shared" si="2"/>
        <v>6.2388591800356507E-3</v>
      </c>
    </row>
    <row r="173" spans="1:5" x14ac:dyDescent="0.25">
      <c r="A173" s="1">
        <v>20030</v>
      </c>
      <c r="B173" s="1" t="s">
        <v>122</v>
      </c>
      <c r="C173" s="1">
        <v>1124</v>
      </c>
      <c r="D173" s="1">
        <v>860</v>
      </c>
      <c r="E173" s="5">
        <f t="shared" si="2"/>
        <v>0.30697674418604654</v>
      </c>
    </row>
    <row r="174" spans="1:5" x14ac:dyDescent="0.25">
      <c r="A174" s="1">
        <v>20147</v>
      </c>
      <c r="B174" s="1" t="s">
        <v>205</v>
      </c>
      <c r="C174" s="1">
        <v>1109</v>
      </c>
      <c r="D174" s="1">
        <v>948</v>
      </c>
      <c r="E174" s="5">
        <f t="shared" si="2"/>
        <v>0.16983122362869199</v>
      </c>
    </row>
    <row r="175" spans="1:5" x14ac:dyDescent="0.25">
      <c r="A175" s="1">
        <v>20207</v>
      </c>
      <c r="B175" s="1" t="s">
        <v>252</v>
      </c>
      <c r="C175" s="1">
        <v>1105</v>
      </c>
      <c r="D175" s="1">
        <v>881</v>
      </c>
      <c r="E175" s="5">
        <f t="shared" si="2"/>
        <v>0.25425652667423382</v>
      </c>
    </row>
    <row r="176" spans="1:5" x14ac:dyDescent="0.25">
      <c r="A176" s="1">
        <v>20117</v>
      </c>
      <c r="B176" s="1" t="s">
        <v>179</v>
      </c>
      <c r="C176" s="1">
        <v>1102</v>
      </c>
      <c r="D176" s="1">
        <v>1016</v>
      </c>
      <c r="E176" s="5">
        <f t="shared" si="2"/>
        <v>8.4645669291338585E-2</v>
      </c>
    </row>
    <row r="177" spans="1:5" x14ac:dyDescent="0.25">
      <c r="A177" s="1">
        <v>20294</v>
      </c>
      <c r="B177" s="1" t="s">
        <v>28</v>
      </c>
      <c r="C177" s="1">
        <v>1098</v>
      </c>
      <c r="D177" s="1">
        <v>822</v>
      </c>
      <c r="E177" s="5">
        <f t="shared" si="2"/>
        <v>0.33576642335766421</v>
      </c>
    </row>
    <row r="178" spans="1:5" x14ac:dyDescent="0.25">
      <c r="A178" s="1">
        <v>20211</v>
      </c>
      <c r="B178" s="1" t="s">
        <v>256</v>
      </c>
      <c r="C178" s="1">
        <v>1089</v>
      </c>
      <c r="D178" s="1">
        <v>933</v>
      </c>
      <c r="E178" s="5">
        <f t="shared" si="2"/>
        <v>0.16720257234726688</v>
      </c>
    </row>
    <row r="179" spans="1:5" x14ac:dyDescent="0.25">
      <c r="A179" s="1">
        <v>20091</v>
      </c>
      <c r="B179" s="1" t="s">
        <v>163</v>
      </c>
      <c r="C179" s="1">
        <v>1084</v>
      </c>
      <c r="D179" s="1">
        <v>911</v>
      </c>
      <c r="E179" s="5">
        <f t="shared" si="2"/>
        <v>0.18990120746432493</v>
      </c>
    </row>
    <row r="180" spans="1:5" x14ac:dyDescent="0.25">
      <c r="A180" s="1">
        <v>20052</v>
      </c>
      <c r="B180" s="1" t="s">
        <v>136</v>
      </c>
      <c r="C180" s="1">
        <v>1075</v>
      </c>
      <c r="D180" s="1">
        <v>909</v>
      </c>
      <c r="E180" s="5">
        <f t="shared" si="2"/>
        <v>0.18261826182618263</v>
      </c>
    </row>
    <row r="181" spans="1:5" x14ac:dyDescent="0.25">
      <c r="A181" s="1">
        <v>20089</v>
      </c>
      <c r="B181" s="1" t="s">
        <v>161</v>
      </c>
      <c r="C181" s="1">
        <v>1072</v>
      </c>
      <c r="D181" s="1">
        <v>855</v>
      </c>
      <c r="E181" s="5">
        <f t="shared" si="2"/>
        <v>0.25380116959064325</v>
      </c>
    </row>
    <row r="182" spans="1:5" x14ac:dyDescent="0.25">
      <c r="A182" s="1">
        <v>20061</v>
      </c>
      <c r="B182" s="1" t="s">
        <v>143</v>
      </c>
      <c r="C182" s="1">
        <v>1061</v>
      </c>
      <c r="D182" s="1">
        <v>878</v>
      </c>
      <c r="E182" s="5">
        <f t="shared" si="2"/>
        <v>0.20842824601366744</v>
      </c>
    </row>
    <row r="183" spans="1:5" x14ac:dyDescent="0.25">
      <c r="A183" s="1">
        <v>20358</v>
      </c>
      <c r="B183" s="1" t="s">
        <v>69</v>
      </c>
      <c r="C183" s="1">
        <v>1047</v>
      </c>
      <c r="D183" s="1">
        <v>1022</v>
      </c>
      <c r="E183" s="5">
        <f t="shared" si="2"/>
        <v>2.446183953033268E-2</v>
      </c>
    </row>
    <row r="184" spans="1:5" x14ac:dyDescent="0.25">
      <c r="A184" s="1">
        <v>20140</v>
      </c>
      <c r="B184" s="1" t="s">
        <v>199</v>
      </c>
      <c r="C184" s="1">
        <v>1039</v>
      </c>
      <c r="D184" s="1">
        <v>933</v>
      </c>
      <c r="E184" s="5">
        <f t="shared" si="2"/>
        <v>0.11361200428724544</v>
      </c>
    </row>
    <row r="185" spans="1:5" x14ac:dyDescent="0.25">
      <c r="A185" s="1">
        <v>20195</v>
      </c>
      <c r="B185" s="1" t="s">
        <v>241</v>
      </c>
      <c r="C185" s="1">
        <v>1026</v>
      </c>
      <c r="D185" s="1">
        <v>789</v>
      </c>
      <c r="E185" s="5">
        <f t="shared" si="2"/>
        <v>0.30038022813688214</v>
      </c>
    </row>
    <row r="186" spans="1:5" x14ac:dyDescent="0.25">
      <c r="A186" s="1">
        <v>20422</v>
      </c>
      <c r="B186" s="1" t="s">
        <v>49</v>
      </c>
      <c r="C186" s="1">
        <v>1023</v>
      </c>
      <c r="D186" s="1">
        <v>893</v>
      </c>
      <c r="E186" s="5">
        <f t="shared" si="2"/>
        <v>0.1455767077267637</v>
      </c>
    </row>
    <row r="187" spans="1:5" x14ac:dyDescent="0.25">
      <c r="A187" s="1">
        <v>20389</v>
      </c>
      <c r="B187" s="1" t="s">
        <v>71</v>
      </c>
      <c r="C187" s="1">
        <v>1011</v>
      </c>
      <c r="D187" s="1">
        <v>764</v>
      </c>
      <c r="E187" s="5">
        <f t="shared" si="2"/>
        <v>0.32329842931937175</v>
      </c>
    </row>
    <row r="188" spans="1:5" x14ac:dyDescent="0.25">
      <c r="A188" s="1">
        <v>20182</v>
      </c>
      <c r="B188" s="1" t="s">
        <v>230</v>
      </c>
      <c r="C188" s="1">
        <v>1011</v>
      </c>
      <c r="D188" s="1">
        <v>795</v>
      </c>
      <c r="E188" s="5">
        <f t="shared" si="2"/>
        <v>0.27169811320754716</v>
      </c>
    </row>
    <row r="189" spans="1:5" x14ac:dyDescent="0.25">
      <c r="A189" s="1">
        <v>20124</v>
      </c>
      <c r="B189" s="1" t="s">
        <v>186</v>
      </c>
      <c r="C189" s="1">
        <v>1009</v>
      </c>
      <c r="D189" s="1">
        <v>901</v>
      </c>
      <c r="E189" s="5">
        <f t="shared" si="2"/>
        <v>0.11986681465038845</v>
      </c>
    </row>
    <row r="190" spans="1:5" x14ac:dyDescent="0.25">
      <c r="A190" s="1">
        <v>20209</v>
      </c>
      <c r="B190" s="1" t="s">
        <v>254</v>
      </c>
      <c r="C190" s="1">
        <v>979</v>
      </c>
      <c r="D190" s="1">
        <v>709</v>
      </c>
      <c r="E190" s="5">
        <f t="shared" si="2"/>
        <v>0.38081805359661497</v>
      </c>
    </row>
    <row r="191" spans="1:5" x14ac:dyDescent="0.25">
      <c r="A191" s="1">
        <v>20262</v>
      </c>
      <c r="B191" s="1" t="s">
        <v>67</v>
      </c>
      <c r="C191" s="1">
        <v>976</v>
      </c>
      <c r="D191" s="1">
        <v>880</v>
      </c>
      <c r="E191" s="5">
        <f t="shared" si="2"/>
        <v>0.10909090909090909</v>
      </c>
    </row>
    <row r="192" spans="1:5" x14ac:dyDescent="0.25">
      <c r="A192" s="1">
        <v>20407</v>
      </c>
      <c r="B192" s="1" t="s">
        <v>306</v>
      </c>
      <c r="C192" s="1">
        <v>969</v>
      </c>
      <c r="D192" s="1">
        <v>1012</v>
      </c>
      <c r="E192" s="5">
        <f t="shared" si="2"/>
        <v>-4.2490118577075096E-2</v>
      </c>
    </row>
    <row r="193" spans="1:5" x14ac:dyDescent="0.25">
      <c r="A193" s="1">
        <v>20189</v>
      </c>
      <c r="B193" s="1" t="s">
        <v>237</v>
      </c>
      <c r="C193" s="1">
        <v>967</v>
      </c>
      <c r="D193" s="1">
        <v>898</v>
      </c>
      <c r="E193" s="5">
        <f t="shared" si="2"/>
        <v>7.6837416481069037E-2</v>
      </c>
    </row>
    <row r="194" spans="1:5" x14ac:dyDescent="0.25">
      <c r="A194" s="1">
        <v>20076</v>
      </c>
      <c r="B194" s="1" t="s">
        <v>153</v>
      </c>
      <c r="C194" s="1">
        <v>965</v>
      </c>
      <c r="D194" s="1">
        <v>385</v>
      </c>
      <c r="E194" s="5">
        <f t="shared" ref="E194:E257" si="3">(C194-D194)/D194</f>
        <v>1.5064935064935066</v>
      </c>
    </row>
    <row r="195" spans="1:5" x14ac:dyDescent="0.25">
      <c r="A195" s="1">
        <v>20399</v>
      </c>
      <c r="B195" s="1" t="s">
        <v>298</v>
      </c>
      <c r="C195" s="1">
        <v>963</v>
      </c>
      <c r="D195" s="1">
        <v>792</v>
      </c>
      <c r="E195" s="5">
        <f t="shared" si="3"/>
        <v>0.21590909090909091</v>
      </c>
    </row>
    <row r="196" spans="1:5" x14ac:dyDescent="0.25">
      <c r="A196" s="1">
        <v>20156</v>
      </c>
      <c r="B196" s="1" t="s">
        <v>213</v>
      </c>
      <c r="C196" s="1">
        <v>958</v>
      </c>
      <c r="D196" s="1">
        <v>894</v>
      </c>
      <c r="E196" s="5">
        <f t="shared" si="3"/>
        <v>7.1588366890380312E-2</v>
      </c>
    </row>
    <row r="197" spans="1:5" x14ac:dyDescent="0.25">
      <c r="A197" s="1">
        <v>20400</v>
      </c>
      <c r="B197" s="1" t="s">
        <v>299</v>
      </c>
      <c r="C197" s="1">
        <v>952</v>
      </c>
      <c r="D197" s="1">
        <v>794</v>
      </c>
      <c r="E197" s="5">
        <f t="shared" si="3"/>
        <v>0.19899244332493704</v>
      </c>
    </row>
    <row r="198" spans="1:5" x14ac:dyDescent="0.25">
      <c r="A198" s="1">
        <v>20232</v>
      </c>
      <c r="B198" s="1" t="s">
        <v>270</v>
      </c>
      <c r="C198" s="1">
        <v>948</v>
      </c>
      <c r="D198" s="1">
        <v>757</v>
      </c>
      <c r="E198" s="5">
        <f t="shared" si="3"/>
        <v>0.2523117569352708</v>
      </c>
    </row>
    <row r="199" spans="1:5" x14ac:dyDescent="0.25">
      <c r="A199" s="1">
        <v>20183</v>
      </c>
      <c r="B199" s="1" t="s">
        <v>231</v>
      </c>
      <c r="C199" s="1">
        <v>945</v>
      </c>
      <c r="D199" s="1">
        <v>662</v>
      </c>
      <c r="E199" s="5">
        <f t="shared" si="3"/>
        <v>0.42749244712990936</v>
      </c>
    </row>
    <row r="200" spans="1:5" x14ac:dyDescent="0.25">
      <c r="A200" s="1">
        <v>20093</v>
      </c>
      <c r="B200" s="1" t="s">
        <v>165</v>
      </c>
      <c r="C200" s="1">
        <v>940</v>
      </c>
      <c r="D200" s="1">
        <v>815</v>
      </c>
      <c r="E200" s="5">
        <f t="shared" si="3"/>
        <v>0.15337423312883436</v>
      </c>
    </row>
    <row r="201" spans="1:5" x14ac:dyDescent="0.25">
      <c r="A201" s="1">
        <v>20222</v>
      </c>
      <c r="B201" s="1" t="s">
        <v>264</v>
      </c>
      <c r="C201" s="1">
        <v>938</v>
      </c>
      <c r="D201" s="1">
        <v>902</v>
      </c>
      <c r="E201" s="5">
        <f t="shared" si="3"/>
        <v>3.9911308203991129E-2</v>
      </c>
    </row>
    <row r="202" spans="1:5" x14ac:dyDescent="0.25">
      <c r="A202" s="1">
        <v>20372</v>
      </c>
      <c r="B202" s="1" t="s">
        <v>13</v>
      </c>
      <c r="C202" s="1">
        <v>934</v>
      </c>
      <c r="D202" s="1">
        <v>846</v>
      </c>
      <c r="E202" s="5">
        <f t="shared" si="3"/>
        <v>0.10401891252955082</v>
      </c>
    </row>
    <row r="203" spans="1:5" x14ac:dyDescent="0.25">
      <c r="A203" s="1">
        <v>20178</v>
      </c>
      <c r="B203" s="1" t="s">
        <v>228</v>
      </c>
      <c r="C203" s="1">
        <v>932</v>
      </c>
      <c r="D203" s="1">
        <v>684</v>
      </c>
      <c r="E203" s="5">
        <f t="shared" si="3"/>
        <v>0.36257309941520466</v>
      </c>
    </row>
    <row r="204" spans="1:5" x14ac:dyDescent="0.25">
      <c r="A204" s="1">
        <v>20080</v>
      </c>
      <c r="B204" s="1" t="s">
        <v>156</v>
      </c>
      <c r="C204" s="1">
        <v>932</v>
      </c>
      <c r="D204" s="1">
        <v>842</v>
      </c>
      <c r="E204" s="5">
        <f t="shared" si="3"/>
        <v>0.10688836104513064</v>
      </c>
    </row>
    <row r="205" spans="1:5" x14ac:dyDescent="0.25">
      <c r="A205" s="1">
        <v>20064</v>
      </c>
      <c r="B205" s="1" t="s">
        <v>145</v>
      </c>
      <c r="C205" s="1">
        <v>923</v>
      </c>
      <c r="D205" s="1">
        <v>726</v>
      </c>
      <c r="E205" s="5">
        <f t="shared" si="3"/>
        <v>0.27134986225895319</v>
      </c>
    </row>
    <row r="206" spans="1:5" x14ac:dyDescent="0.25">
      <c r="A206" s="1">
        <v>20103</v>
      </c>
      <c r="B206" s="1" t="s">
        <v>51</v>
      </c>
      <c r="C206" s="1">
        <v>888</v>
      </c>
      <c r="D206" s="1">
        <v>650</v>
      </c>
      <c r="E206" s="5">
        <f t="shared" si="3"/>
        <v>0.36615384615384616</v>
      </c>
    </row>
    <row r="207" spans="1:5" x14ac:dyDescent="0.25">
      <c r="A207" s="1">
        <v>20360</v>
      </c>
      <c r="B207" s="1" t="s">
        <v>65</v>
      </c>
      <c r="C207" s="1">
        <v>880</v>
      </c>
      <c r="D207" s="1">
        <v>724</v>
      </c>
      <c r="E207" s="5">
        <f t="shared" si="3"/>
        <v>0.21546961325966851</v>
      </c>
    </row>
    <row r="208" spans="1:5" x14ac:dyDescent="0.25">
      <c r="A208" s="1">
        <v>20104</v>
      </c>
      <c r="B208" s="1" t="s">
        <v>171</v>
      </c>
      <c r="C208" s="1">
        <v>871</v>
      </c>
      <c r="D208" s="1">
        <v>785</v>
      </c>
      <c r="E208" s="5">
        <f t="shared" si="3"/>
        <v>0.10955414012738854</v>
      </c>
    </row>
    <row r="209" spans="1:5" x14ac:dyDescent="0.25">
      <c r="A209" s="1">
        <v>20217</v>
      </c>
      <c r="B209" s="1" t="s">
        <v>260</v>
      </c>
      <c r="C209" s="1">
        <v>840</v>
      </c>
      <c r="D209" s="1">
        <v>569</v>
      </c>
      <c r="E209" s="5">
        <f t="shared" si="3"/>
        <v>0.47627416520210897</v>
      </c>
    </row>
    <row r="210" spans="1:5" x14ac:dyDescent="0.25">
      <c r="A210" s="1">
        <v>20088</v>
      </c>
      <c r="B210" s="1" t="s">
        <v>160</v>
      </c>
      <c r="C210" s="1">
        <v>839</v>
      </c>
      <c r="D210" s="1">
        <v>737</v>
      </c>
      <c r="E210" s="5">
        <f t="shared" si="3"/>
        <v>0.13839891451831751</v>
      </c>
    </row>
    <row r="211" spans="1:5" x14ac:dyDescent="0.25">
      <c r="A211" s="1">
        <v>20105</v>
      </c>
      <c r="B211" s="1" t="s">
        <v>172</v>
      </c>
      <c r="C211" s="1">
        <v>833</v>
      </c>
      <c r="D211" s="1">
        <v>667</v>
      </c>
      <c r="E211" s="5">
        <f t="shared" si="3"/>
        <v>0.24887556221889057</v>
      </c>
    </row>
    <row r="212" spans="1:5" x14ac:dyDescent="0.25">
      <c r="A212" s="1">
        <v>20228</v>
      </c>
      <c r="B212" s="1" t="s">
        <v>266</v>
      </c>
      <c r="C212" s="1">
        <v>829</v>
      </c>
      <c r="D212" s="1">
        <v>487</v>
      </c>
      <c r="E212" s="5">
        <f t="shared" si="3"/>
        <v>0.70225872689938396</v>
      </c>
    </row>
    <row r="213" spans="1:5" x14ac:dyDescent="0.25">
      <c r="A213" s="1">
        <v>20172</v>
      </c>
      <c r="B213" s="1" t="s">
        <v>222</v>
      </c>
      <c r="C213" s="1">
        <v>824</v>
      </c>
      <c r="D213" s="1">
        <v>773</v>
      </c>
      <c r="E213" s="5">
        <f t="shared" si="3"/>
        <v>6.5976714100905567E-2</v>
      </c>
    </row>
    <row r="214" spans="1:5" x14ac:dyDescent="0.25">
      <c r="A214" s="1">
        <v>20174</v>
      </c>
      <c r="B214" s="1" t="s">
        <v>224</v>
      </c>
      <c r="C214" s="1">
        <v>822</v>
      </c>
      <c r="D214" s="1">
        <v>852</v>
      </c>
      <c r="E214" s="5">
        <f t="shared" si="3"/>
        <v>-3.5211267605633804E-2</v>
      </c>
    </row>
    <row r="215" spans="1:5" x14ac:dyDescent="0.25">
      <c r="A215" s="1">
        <v>20249</v>
      </c>
      <c r="B215" s="1" t="s">
        <v>278</v>
      </c>
      <c r="C215" s="1">
        <v>809</v>
      </c>
      <c r="D215" s="1">
        <v>545</v>
      </c>
      <c r="E215" s="5">
        <f t="shared" si="3"/>
        <v>0.48440366972477067</v>
      </c>
    </row>
    <row r="216" spans="1:5" x14ac:dyDescent="0.25">
      <c r="A216" s="1">
        <v>20176</v>
      </c>
      <c r="B216" s="1" t="s">
        <v>226</v>
      </c>
      <c r="C216" s="1">
        <v>794</v>
      </c>
      <c r="D216" s="1">
        <v>652</v>
      </c>
      <c r="E216" s="5">
        <f t="shared" si="3"/>
        <v>0.21779141104294478</v>
      </c>
    </row>
    <row r="217" spans="1:5" x14ac:dyDescent="0.25">
      <c r="A217" s="1">
        <v>20155</v>
      </c>
      <c r="B217" s="1" t="s">
        <v>212</v>
      </c>
      <c r="C217" s="1">
        <v>787</v>
      </c>
      <c r="D217" s="1">
        <v>784</v>
      </c>
      <c r="E217" s="5">
        <f t="shared" si="3"/>
        <v>3.8265306122448979E-3</v>
      </c>
    </row>
    <row r="218" spans="1:5" x14ac:dyDescent="0.25">
      <c r="A218" s="1">
        <v>20159</v>
      </c>
      <c r="B218" s="1" t="s">
        <v>216</v>
      </c>
      <c r="C218" s="1">
        <v>780</v>
      </c>
      <c r="D218" s="1">
        <v>787</v>
      </c>
      <c r="E218" s="5">
        <f t="shared" si="3"/>
        <v>-8.8945362134688691E-3</v>
      </c>
    </row>
    <row r="219" spans="1:5" x14ac:dyDescent="0.25">
      <c r="A219" s="1">
        <v>20179</v>
      </c>
      <c r="B219" s="1" t="s">
        <v>229</v>
      </c>
      <c r="C219" s="1">
        <v>758</v>
      </c>
      <c r="D219" s="1">
        <v>625</v>
      </c>
      <c r="E219" s="5">
        <f t="shared" si="3"/>
        <v>0.21279999999999999</v>
      </c>
    </row>
    <row r="220" spans="1:5" x14ac:dyDescent="0.25">
      <c r="A220" s="1">
        <v>20230</v>
      </c>
      <c r="B220" s="1" t="s">
        <v>268</v>
      </c>
      <c r="C220" s="1">
        <v>754</v>
      </c>
      <c r="D220" s="1">
        <v>653</v>
      </c>
      <c r="E220" s="5">
        <f t="shared" si="3"/>
        <v>0.15467075038284839</v>
      </c>
    </row>
    <row r="221" spans="1:5" x14ac:dyDescent="0.25">
      <c r="A221" s="1">
        <v>20160</v>
      </c>
      <c r="B221" s="1" t="s">
        <v>217</v>
      </c>
      <c r="C221" s="1">
        <v>742</v>
      </c>
      <c r="D221" s="1">
        <v>676</v>
      </c>
      <c r="E221" s="5">
        <f t="shared" si="3"/>
        <v>9.7633136094674555E-2</v>
      </c>
    </row>
    <row r="222" spans="1:5" x14ac:dyDescent="0.25">
      <c r="A222" s="1">
        <v>20177</v>
      </c>
      <c r="B222" s="1" t="s">
        <v>227</v>
      </c>
      <c r="C222" s="1">
        <v>738</v>
      </c>
      <c r="D222" s="1">
        <v>701</v>
      </c>
      <c r="E222" s="5">
        <f t="shared" si="3"/>
        <v>5.2781740370898715E-2</v>
      </c>
    </row>
    <row r="223" spans="1:5" x14ac:dyDescent="0.25">
      <c r="A223" s="1">
        <v>20033</v>
      </c>
      <c r="B223" s="1" t="s">
        <v>125</v>
      </c>
      <c r="C223" s="1">
        <v>731</v>
      </c>
      <c r="D223" s="1">
        <v>429</v>
      </c>
      <c r="E223" s="5">
        <f t="shared" si="3"/>
        <v>0.703962703962704</v>
      </c>
    </row>
    <row r="224" spans="1:5" x14ac:dyDescent="0.25">
      <c r="A224" s="1">
        <v>20408</v>
      </c>
      <c r="B224" s="1" t="s">
        <v>307</v>
      </c>
      <c r="C224" s="1">
        <v>729</v>
      </c>
      <c r="D224" s="1">
        <v>703</v>
      </c>
      <c r="E224" s="5">
        <f t="shared" si="3"/>
        <v>3.6984352773826459E-2</v>
      </c>
    </row>
    <row r="225" spans="1:5" x14ac:dyDescent="0.25">
      <c r="A225" s="1">
        <v>20391</v>
      </c>
      <c r="B225" s="1" t="s">
        <v>47</v>
      </c>
      <c r="C225" s="1">
        <v>720</v>
      </c>
      <c r="D225" s="1">
        <v>658</v>
      </c>
      <c r="E225" s="5">
        <f t="shared" si="3"/>
        <v>9.4224924012158054E-2</v>
      </c>
    </row>
    <row r="226" spans="1:5" x14ac:dyDescent="0.25">
      <c r="A226" s="1">
        <v>20192</v>
      </c>
      <c r="B226" s="1" t="s">
        <v>238</v>
      </c>
      <c r="C226" s="1">
        <v>704</v>
      </c>
      <c r="D226" s="1">
        <v>592</v>
      </c>
      <c r="E226" s="5">
        <f t="shared" si="3"/>
        <v>0.1891891891891892</v>
      </c>
    </row>
    <row r="227" spans="1:5" x14ac:dyDescent="0.25">
      <c r="A227" s="1">
        <v>20133</v>
      </c>
      <c r="B227" s="1" t="s">
        <v>194</v>
      </c>
      <c r="C227" s="1">
        <v>699</v>
      </c>
      <c r="D227" s="1">
        <v>657</v>
      </c>
      <c r="E227" s="5">
        <f t="shared" si="3"/>
        <v>6.3926940639269403E-2</v>
      </c>
    </row>
    <row r="228" spans="1:5" x14ac:dyDescent="0.25">
      <c r="A228" s="1">
        <v>20218</v>
      </c>
      <c r="B228" s="1" t="s">
        <v>261</v>
      </c>
      <c r="C228" s="1">
        <v>694</v>
      </c>
      <c r="D228" s="1">
        <v>425</v>
      </c>
      <c r="E228" s="5">
        <f t="shared" si="3"/>
        <v>0.63294117647058823</v>
      </c>
    </row>
    <row r="229" spans="1:5" x14ac:dyDescent="0.25">
      <c r="A229" s="1">
        <v>20221</v>
      </c>
      <c r="B229" s="1" t="s">
        <v>263</v>
      </c>
      <c r="C229" s="1">
        <v>693</v>
      </c>
      <c r="D229" s="1">
        <v>569</v>
      </c>
      <c r="E229" s="5">
        <f t="shared" si="3"/>
        <v>0.2179261862917399</v>
      </c>
    </row>
    <row r="230" spans="1:5" x14ac:dyDescent="0.25">
      <c r="A230" s="1">
        <v>20032</v>
      </c>
      <c r="B230" s="1" t="s">
        <v>124</v>
      </c>
      <c r="C230" s="1">
        <v>690</v>
      </c>
      <c r="D230" s="1">
        <v>430</v>
      </c>
      <c r="E230" s="5">
        <f t="shared" si="3"/>
        <v>0.60465116279069764</v>
      </c>
    </row>
    <row r="231" spans="1:5" x14ac:dyDescent="0.25">
      <c r="A231" s="1">
        <v>20259</v>
      </c>
      <c r="B231" s="1" t="s">
        <v>44</v>
      </c>
      <c r="C231" s="1">
        <v>683</v>
      </c>
      <c r="D231" s="1">
        <v>515</v>
      </c>
      <c r="E231" s="5">
        <f t="shared" si="3"/>
        <v>0.32621359223300972</v>
      </c>
    </row>
    <row r="232" spans="1:5" x14ac:dyDescent="0.25">
      <c r="A232" s="1">
        <v>20256</v>
      </c>
      <c r="B232" s="1" t="s">
        <v>282</v>
      </c>
      <c r="C232" s="1">
        <v>665</v>
      </c>
      <c r="D232" s="1">
        <v>526</v>
      </c>
      <c r="E232" s="5">
        <f t="shared" si="3"/>
        <v>0.26425855513307983</v>
      </c>
    </row>
    <row r="233" spans="1:5" x14ac:dyDescent="0.25">
      <c r="A233" s="1">
        <v>20075</v>
      </c>
      <c r="B233" s="1" t="s">
        <v>152</v>
      </c>
      <c r="C233" s="1">
        <v>665</v>
      </c>
      <c r="D233" s="1">
        <v>626</v>
      </c>
      <c r="E233" s="5">
        <f t="shared" si="3"/>
        <v>6.2300319488817889E-2</v>
      </c>
    </row>
    <row r="234" spans="1:5" x14ac:dyDescent="0.25">
      <c r="A234" s="1">
        <v>20106</v>
      </c>
      <c r="B234" s="1" t="s">
        <v>173</v>
      </c>
      <c r="C234" s="1">
        <v>664</v>
      </c>
      <c r="D234" s="1">
        <v>684</v>
      </c>
      <c r="E234" s="5">
        <f t="shared" si="3"/>
        <v>-2.9239766081871343E-2</v>
      </c>
    </row>
    <row r="235" spans="1:5" x14ac:dyDescent="0.25">
      <c r="A235" s="1">
        <v>20108</v>
      </c>
      <c r="B235" s="1" t="s">
        <v>175</v>
      </c>
      <c r="C235" s="1">
        <v>661</v>
      </c>
      <c r="D235" s="1">
        <v>491</v>
      </c>
      <c r="E235" s="5">
        <f t="shared" si="3"/>
        <v>0.34623217922606925</v>
      </c>
    </row>
    <row r="236" spans="1:5" x14ac:dyDescent="0.25">
      <c r="A236" s="1">
        <v>20390</v>
      </c>
      <c r="B236" s="1" t="s">
        <v>46</v>
      </c>
      <c r="C236" s="1">
        <v>655</v>
      </c>
      <c r="D236" s="1">
        <v>634</v>
      </c>
      <c r="E236" s="5">
        <f t="shared" si="3"/>
        <v>3.3123028391167195E-2</v>
      </c>
    </row>
    <row r="237" spans="1:5" x14ac:dyDescent="0.25">
      <c r="A237" s="1">
        <v>20257</v>
      </c>
      <c r="B237" s="1" t="s">
        <v>283</v>
      </c>
      <c r="C237" s="1">
        <v>653</v>
      </c>
      <c r="D237" s="1">
        <v>506</v>
      </c>
      <c r="E237" s="5">
        <f t="shared" si="3"/>
        <v>0.29051383399209485</v>
      </c>
    </row>
    <row r="238" spans="1:5" x14ac:dyDescent="0.25">
      <c r="A238" s="1">
        <v>20348</v>
      </c>
      <c r="B238" s="1" t="s">
        <v>90</v>
      </c>
      <c r="C238" s="1">
        <v>647</v>
      </c>
      <c r="D238" s="1">
        <v>464</v>
      </c>
      <c r="E238" s="5">
        <f t="shared" si="3"/>
        <v>0.39439655172413796</v>
      </c>
    </row>
    <row r="239" spans="1:5" x14ac:dyDescent="0.25">
      <c r="A239" s="1">
        <v>20170</v>
      </c>
      <c r="B239" s="1" t="s">
        <v>220</v>
      </c>
      <c r="C239" s="1">
        <v>640</v>
      </c>
      <c r="D239" s="1">
        <v>576</v>
      </c>
      <c r="E239" s="5">
        <f t="shared" si="3"/>
        <v>0.1111111111111111</v>
      </c>
    </row>
    <row r="240" spans="1:5" x14ac:dyDescent="0.25">
      <c r="A240" s="1">
        <v>20109</v>
      </c>
      <c r="B240" s="1" t="s">
        <v>176</v>
      </c>
      <c r="C240" s="1">
        <v>633</v>
      </c>
      <c r="D240" s="1">
        <v>464</v>
      </c>
      <c r="E240" s="5">
        <f t="shared" si="3"/>
        <v>0.36422413793103448</v>
      </c>
    </row>
    <row r="241" spans="1:5" x14ac:dyDescent="0.25">
      <c r="A241" s="1">
        <v>20237</v>
      </c>
      <c r="B241" s="1" t="s">
        <v>272</v>
      </c>
      <c r="C241" s="1">
        <v>628</v>
      </c>
      <c r="D241" s="1">
        <v>477</v>
      </c>
      <c r="E241" s="5">
        <f t="shared" si="3"/>
        <v>0.31656184486373168</v>
      </c>
    </row>
    <row r="242" spans="1:5" x14ac:dyDescent="0.25">
      <c r="A242" s="1">
        <v>20401</v>
      </c>
      <c r="B242" s="1" t="s">
        <v>300</v>
      </c>
      <c r="C242" s="1">
        <v>626</v>
      </c>
      <c r="D242" s="1">
        <v>224</v>
      </c>
      <c r="E242" s="5">
        <f t="shared" si="3"/>
        <v>1.7946428571428572</v>
      </c>
    </row>
    <row r="243" spans="1:5" x14ac:dyDescent="0.25">
      <c r="A243" s="1">
        <v>20251</v>
      </c>
      <c r="B243" s="1" t="s">
        <v>280</v>
      </c>
      <c r="C243" s="1">
        <v>616</v>
      </c>
      <c r="D243" s="1">
        <v>852</v>
      </c>
      <c r="E243" s="5">
        <f t="shared" si="3"/>
        <v>-0.27699530516431925</v>
      </c>
    </row>
    <row r="244" spans="1:5" x14ac:dyDescent="0.25">
      <c r="A244" s="1">
        <v>20190</v>
      </c>
      <c r="B244" s="1" t="s">
        <v>95</v>
      </c>
      <c r="C244" s="1">
        <v>601</v>
      </c>
      <c r="D244" s="1">
        <v>457</v>
      </c>
      <c r="E244" s="5">
        <f t="shared" si="3"/>
        <v>0.31509846827133481</v>
      </c>
    </row>
    <row r="245" spans="1:5" x14ac:dyDescent="0.25">
      <c r="A245" s="1">
        <v>20242</v>
      </c>
      <c r="B245" s="1" t="s">
        <v>275</v>
      </c>
      <c r="C245" s="1">
        <v>598</v>
      </c>
      <c r="D245" s="1">
        <v>432</v>
      </c>
      <c r="E245" s="5">
        <f t="shared" si="3"/>
        <v>0.38425925925925924</v>
      </c>
    </row>
    <row r="246" spans="1:5" x14ac:dyDescent="0.25">
      <c r="A246" s="1">
        <v>20416</v>
      </c>
      <c r="B246" s="1" t="s">
        <v>17</v>
      </c>
      <c r="C246" s="1">
        <v>598</v>
      </c>
      <c r="D246" s="1">
        <v>773</v>
      </c>
      <c r="E246" s="5">
        <f t="shared" si="3"/>
        <v>-0.22639068564036222</v>
      </c>
    </row>
    <row r="247" spans="1:5" x14ac:dyDescent="0.25">
      <c r="A247" s="1">
        <v>20241</v>
      </c>
      <c r="B247" s="1" t="s">
        <v>274</v>
      </c>
      <c r="C247" s="1">
        <v>593</v>
      </c>
      <c r="D247" s="1">
        <v>562</v>
      </c>
      <c r="E247" s="5">
        <f t="shared" si="3"/>
        <v>5.5160142348754451E-2</v>
      </c>
    </row>
    <row r="248" spans="1:5" x14ac:dyDescent="0.25">
      <c r="A248" s="1">
        <v>20280</v>
      </c>
      <c r="B248" s="1" t="s">
        <v>41</v>
      </c>
      <c r="C248" s="1">
        <v>591</v>
      </c>
      <c r="D248" s="1">
        <v>406</v>
      </c>
      <c r="E248" s="5">
        <f t="shared" si="3"/>
        <v>0.45566502463054187</v>
      </c>
    </row>
    <row r="249" spans="1:5" x14ac:dyDescent="0.25">
      <c r="A249" s="1">
        <v>20261</v>
      </c>
      <c r="B249" s="1" t="s">
        <v>78</v>
      </c>
      <c r="C249" s="1">
        <v>587</v>
      </c>
      <c r="D249" s="1">
        <v>481</v>
      </c>
      <c r="E249" s="5">
        <f t="shared" si="3"/>
        <v>0.22037422037422039</v>
      </c>
    </row>
    <row r="250" spans="1:5" x14ac:dyDescent="0.25">
      <c r="A250" s="1">
        <v>20188</v>
      </c>
      <c r="B250" s="1" t="s">
        <v>236</v>
      </c>
      <c r="C250" s="1">
        <v>585</v>
      </c>
      <c r="D250" s="1">
        <v>625</v>
      </c>
      <c r="E250" s="5">
        <f t="shared" si="3"/>
        <v>-6.4000000000000001E-2</v>
      </c>
    </row>
    <row r="251" spans="1:5" x14ac:dyDescent="0.25">
      <c r="A251" s="1">
        <v>20388</v>
      </c>
      <c r="B251" s="1" t="s">
        <v>72</v>
      </c>
      <c r="C251" s="1">
        <v>581</v>
      </c>
      <c r="D251" s="1">
        <v>416</v>
      </c>
      <c r="E251" s="5">
        <f t="shared" si="3"/>
        <v>0.39663461538461536</v>
      </c>
    </row>
    <row r="252" spans="1:5" x14ac:dyDescent="0.25">
      <c r="A252" s="1">
        <v>20085</v>
      </c>
      <c r="B252" s="1" t="s">
        <v>159</v>
      </c>
      <c r="C252" s="1">
        <v>570</v>
      </c>
      <c r="D252" s="1">
        <v>358</v>
      </c>
      <c r="E252" s="5">
        <f t="shared" si="3"/>
        <v>0.59217877094972071</v>
      </c>
    </row>
    <row r="253" spans="1:5" x14ac:dyDescent="0.25">
      <c r="A253" s="1">
        <v>20405</v>
      </c>
      <c r="B253" s="1" t="s">
        <v>304</v>
      </c>
      <c r="C253" s="1">
        <v>570</v>
      </c>
      <c r="D253" s="1">
        <v>456</v>
      </c>
      <c r="E253" s="5">
        <f t="shared" si="3"/>
        <v>0.25</v>
      </c>
    </row>
    <row r="254" spans="1:5" x14ac:dyDescent="0.25">
      <c r="A254" s="1">
        <v>20279</v>
      </c>
      <c r="B254" s="1" t="s">
        <v>42</v>
      </c>
      <c r="C254" s="1">
        <v>566</v>
      </c>
      <c r="D254" s="1">
        <v>435</v>
      </c>
      <c r="E254" s="5">
        <f t="shared" si="3"/>
        <v>0.30114942528735633</v>
      </c>
    </row>
    <row r="255" spans="1:5" x14ac:dyDescent="0.25">
      <c r="A255" s="1">
        <v>20206</v>
      </c>
      <c r="B255" s="1" t="s">
        <v>251</v>
      </c>
      <c r="C255" s="1">
        <v>561</v>
      </c>
      <c r="D255" s="1">
        <v>419</v>
      </c>
      <c r="E255" s="5">
        <f t="shared" si="3"/>
        <v>0.33890214797136037</v>
      </c>
    </row>
    <row r="256" spans="1:5" x14ac:dyDescent="0.25">
      <c r="A256" s="1">
        <v>20240</v>
      </c>
      <c r="B256" s="1" t="s">
        <v>273</v>
      </c>
      <c r="C256" s="1">
        <v>559</v>
      </c>
      <c r="D256" s="1">
        <v>376</v>
      </c>
      <c r="E256" s="5">
        <f t="shared" si="3"/>
        <v>0.48670212765957449</v>
      </c>
    </row>
    <row r="257" spans="1:5" x14ac:dyDescent="0.25">
      <c r="A257" s="1">
        <v>20258</v>
      </c>
      <c r="B257" s="1" t="s">
        <v>43</v>
      </c>
      <c r="C257" s="1">
        <v>555</v>
      </c>
      <c r="D257" s="1">
        <v>506</v>
      </c>
      <c r="E257" s="5">
        <f t="shared" si="3"/>
        <v>9.6837944664031617E-2</v>
      </c>
    </row>
    <row r="258" spans="1:5" x14ac:dyDescent="0.25">
      <c r="A258" s="1">
        <v>20081</v>
      </c>
      <c r="B258" s="1" t="s">
        <v>157</v>
      </c>
      <c r="C258" s="1">
        <v>553</v>
      </c>
      <c r="D258" s="1">
        <v>511</v>
      </c>
      <c r="E258" s="5">
        <f t="shared" ref="E258:E320" si="4">(C258-D258)/D258</f>
        <v>8.2191780821917804E-2</v>
      </c>
    </row>
    <row r="259" spans="1:5" x14ac:dyDescent="0.25">
      <c r="A259" s="1">
        <v>20077</v>
      </c>
      <c r="B259" s="1" t="s">
        <v>154</v>
      </c>
      <c r="C259" s="1">
        <v>549</v>
      </c>
      <c r="D259" s="1">
        <v>741</v>
      </c>
      <c r="E259" s="5">
        <f t="shared" si="4"/>
        <v>-0.25910931174089069</v>
      </c>
    </row>
    <row r="260" spans="1:5" x14ac:dyDescent="0.25">
      <c r="A260" s="1">
        <v>20406</v>
      </c>
      <c r="B260" s="1" t="s">
        <v>305</v>
      </c>
      <c r="C260" s="1">
        <v>547</v>
      </c>
      <c r="D260" s="1">
        <v>315</v>
      </c>
      <c r="E260" s="5">
        <f t="shared" si="4"/>
        <v>0.73650793650793656</v>
      </c>
    </row>
    <row r="261" spans="1:5" x14ac:dyDescent="0.25">
      <c r="A261" s="1">
        <v>20370</v>
      </c>
      <c r="B261" s="1" t="s">
        <v>50</v>
      </c>
      <c r="C261" s="1">
        <v>543</v>
      </c>
      <c r="D261" s="1">
        <v>457</v>
      </c>
      <c r="E261" s="5">
        <f t="shared" si="4"/>
        <v>0.18818380743982493</v>
      </c>
    </row>
    <row r="262" spans="1:5" x14ac:dyDescent="0.25">
      <c r="A262" s="1">
        <v>20260</v>
      </c>
      <c r="B262" s="1" t="s">
        <v>79</v>
      </c>
      <c r="C262" s="1">
        <v>539</v>
      </c>
      <c r="D262" s="1">
        <v>448</v>
      </c>
      <c r="E262" s="5">
        <f t="shared" si="4"/>
        <v>0.203125</v>
      </c>
    </row>
    <row r="263" spans="1:5" x14ac:dyDescent="0.25">
      <c r="A263" s="1">
        <v>20157</v>
      </c>
      <c r="B263" s="1" t="s">
        <v>214</v>
      </c>
      <c r="C263" s="1">
        <v>531</v>
      </c>
      <c r="D263" s="1">
        <v>431</v>
      </c>
      <c r="E263" s="5">
        <f t="shared" si="4"/>
        <v>0.23201856148491878</v>
      </c>
    </row>
    <row r="264" spans="1:5" x14ac:dyDescent="0.25">
      <c r="A264" s="1">
        <v>20351</v>
      </c>
      <c r="B264" s="1" t="s">
        <v>93</v>
      </c>
      <c r="C264" s="1">
        <v>529</v>
      </c>
      <c r="D264" s="1">
        <v>457</v>
      </c>
      <c r="E264" s="5">
        <f t="shared" si="4"/>
        <v>0.1575492341356674</v>
      </c>
    </row>
    <row r="265" spans="1:5" x14ac:dyDescent="0.25">
      <c r="A265" s="1">
        <v>20369</v>
      </c>
      <c r="B265" s="1" t="s">
        <v>63</v>
      </c>
      <c r="C265" s="1">
        <v>524</v>
      </c>
      <c r="D265" s="1">
        <v>541</v>
      </c>
      <c r="E265" s="5">
        <f t="shared" si="4"/>
        <v>-3.1423290203327174E-2</v>
      </c>
    </row>
    <row r="266" spans="1:5" x14ac:dyDescent="0.25">
      <c r="A266" s="1">
        <v>20130</v>
      </c>
      <c r="B266" s="1" t="s">
        <v>192</v>
      </c>
      <c r="C266" s="1">
        <v>521</v>
      </c>
      <c r="D266" s="1">
        <v>412</v>
      </c>
      <c r="E266" s="5">
        <f t="shared" si="4"/>
        <v>0.2645631067961165</v>
      </c>
    </row>
    <row r="267" spans="1:5" x14ac:dyDescent="0.25">
      <c r="A267" s="1">
        <v>20349</v>
      </c>
      <c r="B267" s="1" t="s">
        <v>91</v>
      </c>
      <c r="C267" s="1">
        <v>520</v>
      </c>
      <c r="D267" s="1">
        <v>363</v>
      </c>
      <c r="E267" s="5">
        <f t="shared" si="4"/>
        <v>0.43250688705234158</v>
      </c>
    </row>
    <row r="268" spans="1:5" x14ac:dyDescent="0.25">
      <c r="A268" s="1">
        <v>20126</v>
      </c>
      <c r="B268" s="1" t="s">
        <v>188</v>
      </c>
      <c r="C268" s="1">
        <v>520</v>
      </c>
      <c r="D268" s="1">
        <v>463</v>
      </c>
      <c r="E268" s="5">
        <f t="shared" si="4"/>
        <v>0.12311015118790497</v>
      </c>
    </row>
    <row r="269" spans="1:5" x14ac:dyDescent="0.25">
      <c r="A269" s="1">
        <v>20227</v>
      </c>
      <c r="B269" s="1" t="s">
        <v>265</v>
      </c>
      <c r="C269" s="1">
        <v>517</v>
      </c>
      <c r="D269" s="1">
        <v>289</v>
      </c>
      <c r="E269" s="5">
        <f t="shared" si="4"/>
        <v>0.78892733564013839</v>
      </c>
    </row>
    <row r="270" spans="1:5" x14ac:dyDescent="0.25">
      <c r="A270" s="1">
        <v>20074</v>
      </c>
      <c r="B270" s="1" t="s">
        <v>151</v>
      </c>
      <c r="C270" s="1">
        <v>517</v>
      </c>
      <c r="D270" s="1">
        <v>469</v>
      </c>
      <c r="E270" s="5">
        <f t="shared" si="4"/>
        <v>0.1023454157782516</v>
      </c>
    </row>
    <row r="271" spans="1:5" x14ac:dyDescent="0.25">
      <c r="A271" s="1">
        <v>20203</v>
      </c>
      <c r="B271" s="1" t="s">
        <v>249</v>
      </c>
      <c r="C271" s="1">
        <v>513</v>
      </c>
      <c r="D271" s="1">
        <v>591</v>
      </c>
      <c r="E271" s="5">
        <f t="shared" si="4"/>
        <v>-0.13197969543147209</v>
      </c>
    </row>
    <row r="272" spans="1:5" x14ac:dyDescent="0.25">
      <c r="A272" s="1">
        <v>20385</v>
      </c>
      <c r="B272" s="1" t="s">
        <v>19</v>
      </c>
      <c r="C272" s="1">
        <v>505</v>
      </c>
      <c r="D272" s="1">
        <v>527</v>
      </c>
      <c r="E272" s="5">
        <f t="shared" si="4"/>
        <v>-4.1745730550284632E-2</v>
      </c>
    </row>
    <row r="273" spans="1:5" x14ac:dyDescent="0.25">
      <c r="A273" s="1">
        <v>20253</v>
      </c>
      <c r="B273" s="1" t="s">
        <v>76</v>
      </c>
      <c r="C273" s="1">
        <v>503</v>
      </c>
      <c r="D273" s="1">
        <v>316</v>
      </c>
      <c r="E273" s="5">
        <f t="shared" si="4"/>
        <v>0.59177215189873422</v>
      </c>
    </row>
    <row r="274" spans="1:5" x14ac:dyDescent="0.25">
      <c r="A274" s="1">
        <v>20220</v>
      </c>
      <c r="B274" s="1" t="s">
        <v>262</v>
      </c>
      <c r="C274" s="1">
        <v>493</v>
      </c>
      <c r="D274" s="1">
        <v>503</v>
      </c>
      <c r="E274" s="5">
        <f t="shared" si="4"/>
        <v>-1.9880715705765408E-2</v>
      </c>
    </row>
    <row r="275" spans="1:5" x14ac:dyDescent="0.25">
      <c r="A275" s="1">
        <v>20229</v>
      </c>
      <c r="B275" s="1" t="s">
        <v>267</v>
      </c>
      <c r="C275" s="1">
        <v>486</v>
      </c>
      <c r="D275" s="1">
        <v>436</v>
      </c>
      <c r="E275" s="5">
        <f t="shared" si="4"/>
        <v>0.11467889908256881</v>
      </c>
    </row>
    <row r="276" spans="1:5" x14ac:dyDescent="0.25">
      <c r="A276" s="1">
        <v>20346</v>
      </c>
      <c r="B276" s="1" t="s">
        <v>89</v>
      </c>
      <c r="C276" s="1">
        <v>482</v>
      </c>
      <c r="D276" s="1">
        <v>340</v>
      </c>
      <c r="E276" s="5">
        <f t="shared" si="4"/>
        <v>0.41764705882352943</v>
      </c>
    </row>
    <row r="277" spans="1:5" x14ac:dyDescent="0.25">
      <c r="A277" s="1">
        <v>20428</v>
      </c>
      <c r="B277" s="1" t="s">
        <v>313</v>
      </c>
      <c r="C277" s="1">
        <v>482</v>
      </c>
      <c r="D277" s="1">
        <v>427</v>
      </c>
      <c r="E277" s="5">
        <f t="shared" si="4"/>
        <v>0.1288056206088993</v>
      </c>
    </row>
    <row r="278" spans="1:5" x14ac:dyDescent="0.25">
      <c r="A278" s="1">
        <v>20129</v>
      </c>
      <c r="B278" s="1" t="s">
        <v>191</v>
      </c>
      <c r="C278" s="1">
        <v>480</v>
      </c>
      <c r="D278" s="1">
        <v>436</v>
      </c>
      <c r="E278" s="5">
        <f t="shared" si="4"/>
        <v>0.10091743119266056</v>
      </c>
    </row>
    <row r="279" spans="1:5" x14ac:dyDescent="0.25">
      <c r="A279" s="1">
        <v>20398</v>
      </c>
      <c r="B279" s="1" t="s">
        <v>297</v>
      </c>
      <c r="C279" s="1">
        <v>476</v>
      </c>
      <c r="D279" s="1">
        <v>395</v>
      </c>
      <c r="E279" s="5">
        <f t="shared" si="4"/>
        <v>0.20506329113924052</v>
      </c>
    </row>
    <row r="280" spans="1:5" x14ac:dyDescent="0.25">
      <c r="A280" s="1">
        <v>20347</v>
      </c>
      <c r="B280" s="1" t="s">
        <v>92</v>
      </c>
      <c r="C280" s="1">
        <v>473</v>
      </c>
      <c r="D280" s="1">
        <v>351</v>
      </c>
      <c r="E280" s="5">
        <f t="shared" si="4"/>
        <v>0.3475783475783476</v>
      </c>
    </row>
    <row r="281" spans="1:5" x14ac:dyDescent="0.25">
      <c r="A281" s="1">
        <v>20363</v>
      </c>
      <c r="B281" s="1" t="s">
        <v>99</v>
      </c>
      <c r="C281" s="1">
        <v>472</v>
      </c>
      <c r="D281" s="1">
        <v>479</v>
      </c>
      <c r="E281" s="5">
        <f t="shared" si="4"/>
        <v>-1.4613778705636743E-2</v>
      </c>
    </row>
    <row r="282" spans="1:5" x14ac:dyDescent="0.25">
      <c r="A282" s="1">
        <v>20070</v>
      </c>
      <c r="B282" s="1" t="s">
        <v>147</v>
      </c>
      <c r="C282" s="1">
        <v>456</v>
      </c>
      <c r="D282" s="1">
        <v>223</v>
      </c>
      <c r="E282" s="5">
        <f t="shared" si="4"/>
        <v>1.0448430493273542</v>
      </c>
    </row>
    <row r="283" spans="1:5" x14ac:dyDescent="0.25">
      <c r="A283" s="1">
        <v>20368</v>
      </c>
      <c r="B283" s="1" t="s">
        <v>64</v>
      </c>
      <c r="C283" s="1">
        <v>456</v>
      </c>
      <c r="D283" s="1">
        <v>427</v>
      </c>
      <c r="E283" s="5">
        <f t="shared" si="4"/>
        <v>6.7915690866510545E-2</v>
      </c>
    </row>
    <row r="284" spans="1:5" x14ac:dyDescent="0.25">
      <c r="A284" s="1">
        <v>20073</v>
      </c>
      <c r="B284" s="1" t="s">
        <v>150</v>
      </c>
      <c r="C284" s="1">
        <v>442</v>
      </c>
      <c r="D284" s="1">
        <v>396</v>
      </c>
      <c r="E284" s="5">
        <f t="shared" si="4"/>
        <v>0.11616161616161616</v>
      </c>
    </row>
    <row r="285" spans="1:5" x14ac:dyDescent="0.25">
      <c r="A285" s="1">
        <v>20412</v>
      </c>
      <c r="B285" s="1" t="s">
        <v>308</v>
      </c>
      <c r="C285" s="1">
        <v>439</v>
      </c>
      <c r="D285" s="1">
        <v>302</v>
      </c>
      <c r="E285" s="5">
        <f t="shared" si="4"/>
        <v>0.45364238410596025</v>
      </c>
    </row>
    <row r="286" spans="1:5" x14ac:dyDescent="0.25">
      <c r="A286" s="1">
        <v>20235</v>
      </c>
      <c r="B286" s="1" t="s">
        <v>94</v>
      </c>
      <c r="C286" s="1">
        <v>436</v>
      </c>
      <c r="D286" s="1">
        <v>342</v>
      </c>
      <c r="E286" s="5">
        <f t="shared" si="4"/>
        <v>0.27485380116959063</v>
      </c>
    </row>
    <row r="287" spans="1:5" x14ac:dyDescent="0.25">
      <c r="A287" s="1">
        <v>20250</v>
      </c>
      <c r="B287" s="1" t="s">
        <v>279</v>
      </c>
      <c r="C287" s="1">
        <v>427</v>
      </c>
      <c r="D287" s="1">
        <v>373</v>
      </c>
      <c r="E287" s="5">
        <f t="shared" si="4"/>
        <v>0.1447721179624665</v>
      </c>
    </row>
    <row r="288" spans="1:5" x14ac:dyDescent="0.25">
      <c r="A288" s="1">
        <v>20404</v>
      </c>
      <c r="B288" s="1" t="s">
        <v>303</v>
      </c>
      <c r="C288" s="1">
        <v>419</v>
      </c>
      <c r="D288" s="1">
        <v>352</v>
      </c>
      <c r="E288" s="5">
        <f t="shared" si="4"/>
        <v>0.19034090909090909</v>
      </c>
    </row>
    <row r="289" spans="1:5" x14ac:dyDescent="0.25">
      <c r="A289" s="1">
        <v>20254</v>
      </c>
      <c r="B289" s="1" t="s">
        <v>77</v>
      </c>
      <c r="C289" s="1">
        <v>410</v>
      </c>
      <c r="D289" s="1">
        <v>348</v>
      </c>
      <c r="E289" s="5">
        <f t="shared" si="4"/>
        <v>0.17816091954022989</v>
      </c>
    </row>
    <row r="290" spans="1:5" x14ac:dyDescent="0.25">
      <c r="A290" s="1">
        <v>20125</v>
      </c>
      <c r="B290" s="1" t="s">
        <v>187</v>
      </c>
      <c r="C290" s="1">
        <v>400</v>
      </c>
      <c r="D290" s="1">
        <v>360</v>
      </c>
      <c r="E290" s="5">
        <f t="shared" si="4"/>
        <v>0.1111111111111111</v>
      </c>
    </row>
    <row r="291" spans="1:5" x14ac:dyDescent="0.25">
      <c r="A291" s="1">
        <v>20233</v>
      </c>
      <c r="B291" s="1" t="s">
        <v>271</v>
      </c>
      <c r="C291" s="1">
        <v>399</v>
      </c>
      <c r="D291" s="1">
        <v>352</v>
      </c>
      <c r="E291" s="5">
        <f t="shared" si="4"/>
        <v>0.13352272727272727</v>
      </c>
    </row>
    <row r="292" spans="1:5" x14ac:dyDescent="0.25">
      <c r="A292" s="1">
        <v>20158</v>
      </c>
      <c r="B292" s="1" t="s">
        <v>215</v>
      </c>
      <c r="C292" s="1">
        <v>389</v>
      </c>
      <c r="D292" s="1">
        <v>412</v>
      </c>
      <c r="E292" s="5">
        <f t="shared" si="4"/>
        <v>-5.5825242718446605E-2</v>
      </c>
    </row>
    <row r="293" spans="1:5" x14ac:dyDescent="0.25">
      <c r="A293" s="1">
        <v>20231</v>
      </c>
      <c r="B293" s="1" t="s">
        <v>269</v>
      </c>
      <c r="C293" s="1">
        <v>383</v>
      </c>
      <c r="D293" s="1">
        <v>380</v>
      </c>
      <c r="E293" s="5">
        <f t="shared" si="4"/>
        <v>7.8947368421052634E-3</v>
      </c>
    </row>
    <row r="294" spans="1:5" x14ac:dyDescent="0.25">
      <c r="A294" s="1">
        <v>20169</v>
      </c>
      <c r="B294" s="1" t="s">
        <v>219</v>
      </c>
      <c r="C294" s="1">
        <v>378</v>
      </c>
      <c r="D294" s="1">
        <v>460</v>
      </c>
      <c r="E294" s="5">
        <f t="shared" si="4"/>
        <v>-0.17826086956521739</v>
      </c>
    </row>
    <row r="295" spans="1:5" x14ac:dyDescent="0.25">
      <c r="A295" s="1">
        <v>20134</v>
      </c>
      <c r="B295" s="1" t="s">
        <v>195</v>
      </c>
      <c r="C295" s="1">
        <v>372</v>
      </c>
      <c r="D295" s="1">
        <v>405</v>
      </c>
      <c r="E295" s="5">
        <f t="shared" si="4"/>
        <v>-8.1481481481481488E-2</v>
      </c>
    </row>
    <row r="296" spans="1:5" x14ac:dyDescent="0.25">
      <c r="A296" s="1">
        <v>20084</v>
      </c>
      <c r="B296" s="1" t="s">
        <v>158</v>
      </c>
      <c r="C296" s="1">
        <v>350</v>
      </c>
      <c r="D296" s="1">
        <v>303</v>
      </c>
      <c r="E296" s="5">
        <f t="shared" si="4"/>
        <v>0.15511551155115511</v>
      </c>
    </row>
    <row r="297" spans="1:5" x14ac:dyDescent="0.25">
      <c r="A297" s="1">
        <v>20282</v>
      </c>
      <c r="B297" s="1" t="s">
        <v>23</v>
      </c>
      <c r="C297" s="1">
        <v>327</v>
      </c>
      <c r="D297" s="1">
        <v>324</v>
      </c>
      <c r="E297" s="5">
        <f t="shared" si="4"/>
        <v>9.2592592592592587E-3</v>
      </c>
    </row>
    <row r="298" spans="1:5" x14ac:dyDescent="0.25">
      <c r="A298" s="1">
        <v>20168</v>
      </c>
      <c r="B298" s="1" t="s">
        <v>218</v>
      </c>
      <c r="C298" s="1">
        <v>327</v>
      </c>
      <c r="D298" s="1">
        <v>353</v>
      </c>
      <c r="E298" s="5">
        <f t="shared" si="4"/>
        <v>-7.3654390934844188E-2</v>
      </c>
    </row>
    <row r="299" spans="1:5" x14ac:dyDescent="0.25">
      <c r="A299" s="1">
        <v>20128</v>
      </c>
      <c r="B299" s="1" t="s">
        <v>190</v>
      </c>
      <c r="C299" s="1">
        <v>325</v>
      </c>
      <c r="D299" s="1">
        <v>248</v>
      </c>
      <c r="E299" s="5">
        <f t="shared" si="4"/>
        <v>0.31048387096774194</v>
      </c>
    </row>
    <row r="300" spans="1:5" x14ac:dyDescent="0.25">
      <c r="A300" s="1">
        <v>20246</v>
      </c>
      <c r="B300" s="1" t="s">
        <v>96</v>
      </c>
      <c r="C300" s="1">
        <v>320</v>
      </c>
      <c r="D300" s="1">
        <v>211</v>
      </c>
      <c r="E300" s="5">
        <f t="shared" si="4"/>
        <v>0.51658767772511849</v>
      </c>
    </row>
    <row r="301" spans="1:5" x14ac:dyDescent="0.25">
      <c r="A301" s="1">
        <v>20096</v>
      </c>
      <c r="B301" s="1" t="s">
        <v>168</v>
      </c>
      <c r="C301" s="1">
        <v>320</v>
      </c>
      <c r="D301" s="1">
        <v>376</v>
      </c>
      <c r="E301" s="5">
        <f t="shared" si="4"/>
        <v>-0.14893617021276595</v>
      </c>
    </row>
    <row r="302" spans="1:5" x14ac:dyDescent="0.25">
      <c r="A302" s="1">
        <v>20078</v>
      </c>
      <c r="B302" s="1" t="s">
        <v>83</v>
      </c>
      <c r="C302" s="1">
        <v>315</v>
      </c>
      <c r="D302" s="1">
        <v>210</v>
      </c>
      <c r="E302" s="5">
        <f t="shared" si="4"/>
        <v>0.5</v>
      </c>
    </row>
    <row r="303" spans="1:5" x14ac:dyDescent="0.25">
      <c r="A303" s="1">
        <v>20185</v>
      </c>
      <c r="B303" s="1" t="s">
        <v>233</v>
      </c>
      <c r="C303" s="1">
        <v>314</v>
      </c>
      <c r="D303" s="1">
        <v>197</v>
      </c>
      <c r="E303" s="5">
        <f t="shared" si="4"/>
        <v>0.59390862944162437</v>
      </c>
    </row>
    <row r="304" spans="1:5" x14ac:dyDescent="0.25">
      <c r="A304" s="1">
        <v>20063</v>
      </c>
      <c r="B304" s="1" t="s">
        <v>144</v>
      </c>
      <c r="C304" s="1">
        <v>311</v>
      </c>
      <c r="D304" s="1">
        <v>223</v>
      </c>
      <c r="E304" s="5">
        <f t="shared" si="4"/>
        <v>0.39461883408071746</v>
      </c>
    </row>
    <row r="305" spans="1:5" x14ac:dyDescent="0.25">
      <c r="A305" s="1">
        <v>20072</v>
      </c>
      <c r="B305" s="1" t="s">
        <v>149</v>
      </c>
      <c r="C305" s="1">
        <v>301</v>
      </c>
      <c r="D305" s="1">
        <v>276</v>
      </c>
      <c r="E305" s="5">
        <f t="shared" si="4"/>
        <v>9.0579710144927536E-2</v>
      </c>
    </row>
    <row r="306" spans="1:5" x14ac:dyDescent="0.25">
      <c r="A306" s="1">
        <v>20118</v>
      </c>
      <c r="B306" s="1" t="s">
        <v>180</v>
      </c>
      <c r="C306" s="1">
        <v>300</v>
      </c>
      <c r="D306" s="1">
        <v>325</v>
      </c>
      <c r="E306" s="5">
        <f t="shared" si="4"/>
        <v>-7.6923076923076927E-2</v>
      </c>
    </row>
    <row r="307" spans="1:5" x14ac:dyDescent="0.25">
      <c r="A307" s="1">
        <v>20079</v>
      </c>
      <c r="B307" s="1" t="s">
        <v>155</v>
      </c>
      <c r="C307" s="1">
        <v>288</v>
      </c>
      <c r="D307" s="1">
        <v>288</v>
      </c>
      <c r="E307" s="5">
        <f t="shared" si="4"/>
        <v>0</v>
      </c>
    </row>
    <row r="308" spans="1:5" x14ac:dyDescent="0.25">
      <c r="A308" s="1">
        <v>20245</v>
      </c>
      <c r="B308" s="1" t="s">
        <v>97</v>
      </c>
      <c r="C308" s="1">
        <v>274</v>
      </c>
      <c r="D308" s="1">
        <v>203</v>
      </c>
      <c r="E308" s="5">
        <f t="shared" si="4"/>
        <v>0.34975369458128081</v>
      </c>
    </row>
    <row r="309" spans="1:5" x14ac:dyDescent="0.25">
      <c r="A309" s="1">
        <v>20136</v>
      </c>
      <c r="B309" s="1" t="s">
        <v>196</v>
      </c>
      <c r="C309" s="1">
        <v>274</v>
      </c>
      <c r="D309" s="1">
        <v>268</v>
      </c>
      <c r="E309" s="5">
        <f t="shared" si="4"/>
        <v>2.2388059701492536E-2</v>
      </c>
    </row>
    <row r="310" spans="1:5" x14ac:dyDescent="0.25">
      <c r="A310" s="1">
        <v>20127</v>
      </c>
      <c r="B310" s="1" t="s">
        <v>189</v>
      </c>
      <c r="C310" s="1">
        <v>265</v>
      </c>
      <c r="D310" s="1">
        <v>190</v>
      </c>
      <c r="E310" s="5">
        <f t="shared" si="4"/>
        <v>0.39473684210526316</v>
      </c>
    </row>
    <row r="311" spans="1:5" x14ac:dyDescent="0.25">
      <c r="A311" s="1">
        <v>20151</v>
      </c>
      <c r="B311" s="1" t="s">
        <v>208</v>
      </c>
      <c r="C311" s="1">
        <v>254</v>
      </c>
      <c r="D311" s="1">
        <v>207</v>
      </c>
      <c r="E311" s="5">
        <f t="shared" si="4"/>
        <v>0.22705314009661837</v>
      </c>
    </row>
    <row r="312" spans="1:5" x14ac:dyDescent="0.25">
      <c r="A312" s="1">
        <v>20071</v>
      </c>
      <c r="B312" s="1" t="s">
        <v>148</v>
      </c>
      <c r="C312" s="1">
        <v>247</v>
      </c>
      <c r="D312" s="1">
        <v>217</v>
      </c>
      <c r="E312" s="5">
        <f t="shared" si="4"/>
        <v>0.13824884792626729</v>
      </c>
    </row>
    <row r="313" spans="1:5" x14ac:dyDescent="0.25">
      <c r="A313" s="1">
        <v>20107</v>
      </c>
      <c r="B313" s="1" t="s">
        <v>174</v>
      </c>
      <c r="C313" s="1">
        <v>208</v>
      </c>
      <c r="D313" s="1">
        <v>204</v>
      </c>
      <c r="E313" s="5">
        <f t="shared" si="4"/>
        <v>1.9607843137254902E-2</v>
      </c>
    </row>
    <row r="314" spans="1:5" x14ac:dyDescent="0.25">
      <c r="A314" s="1">
        <v>20184</v>
      </c>
      <c r="B314" s="1" t="s">
        <v>232</v>
      </c>
      <c r="C314" s="1">
        <v>200</v>
      </c>
      <c r="D314" s="1">
        <v>128</v>
      </c>
      <c r="E314" s="5">
        <f t="shared" si="4"/>
        <v>0.5625</v>
      </c>
    </row>
    <row r="315" spans="1:5" x14ac:dyDescent="0.25">
      <c r="A315" s="1">
        <v>20150</v>
      </c>
      <c r="B315" s="1" t="s">
        <v>207</v>
      </c>
      <c r="C315" s="1">
        <v>193</v>
      </c>
      <c r="D315" s="1">
        <v>156</v>
      </c>
      <c r="E315" s="5">
        <f t="shared" si="4"/>
        <v>0.23717948717948717</v>
      </c>
    </row>
    <row r="316" spans="1:5" x14ac:dyDescent="0.25">
      <c r="A316" s="1">
        <v>20152</v>
      </c>
      <c r="B316" s="1" t="s">
        <v>209</v>
      </c>
      <c r="C316" s="1">
        <v>164</v>
      </c>
      <c r="D316" s="1">
        <v>117</v>
      </c>
      <c r="E316" s="5">
        <f t="shared" si="4"/>
        <v>0.40170940170940173</v>
      </c>
    </row>
    <row r="317" spans="1:5" x14ac:dyDescent="0.25">
      <c r="A317" s="1">
        <v>20149</v>
      </c>
      <c r="B317" s="1" t="s">
        <v>206</v>
      </c>
      <c r="C317" s="1">
        <v>135</v>
      </c>
      <c r="D317" s="1">
        <v>106</v>
      </c>
      <c r="E317" s="5">
        <f t="shared" si="4"/>
        <v>0.27358490566037735</v>
      </c>
    </row>
    <row r="318" spans="1:5" x14ac:dyDescent="0.25">
      <c r="A318" s="1">
        <v>20153</v>
      </c>
      <c r="B318" s="1" t="s">
        <v>210</v>
      </c>
      <c r="C318" s="1">
        <v>106</v>
      </c>
      <c r="D318" s="1">
        <v>93</v>
      </c>
      <c r="E318" s="5">
        <f t="shared" si="4"/>
        <v>0.13978494623655913</v>
      </c>
    </row>
    <row r="319" spans="1:5" x14ac:dyDescent="0.25">
      <c r="A319" s="1">
        <v>20154</v>
      </c>
      <c r="B319" s="1" t="s">
        <v>211</v>
      </c>
      <c r="C319" s="1">
        <v>98</v>
      </c>
      <c r="D319" s="1">
        <v>83</v>
      </c>
      <c r="E319" s="5">
        <f t="shared" si="4"/>
        <v>0.18072289156626506</v>
      </c>
    </row>
    <row r="320" spans="1:5" x14ac:dyDescent="0.25">
      <c r="A320" s="4"/>
      <c r="B320" s="3" t="s">
        <v>319</v>
      </c>
      <c r="C320" s="4">
        <f>SUM(C2:C319)</f>
        <v>476688</v>
      </c>
      <c r="D320" s="4">
        <f>SUM(D2:D319)</f>
        <v>406199</v>
      </c>
      <c r="E320" s="5">
        <f t="shared" si="4"/>
        <v>0.17353316970253496</v>
      </c>
    </row>
  </sheetData>
  <autoFilter ref="A1:D1" xr:uid="{E5E0141A-DFDD-4D36-9639-605EBE86AE2F}"/>
  <sortState xmlns:xlrd2="http://schemas.microsoft.com/office/spreadsheetml/2017/richdata2" ref="A2:E319">
    <sortCondition descending="1" ref="C2:C3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Dades aforaments bicicletes 318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Beneyto</dc:creator>
  <cp:lastModifiedBy>GARCIA SEDO, RAMON</cp:lastModifiedBy>
  <dcterms:created xsi:type="dcterms:W3CDTF">2025-07-23T10:06:14Z</dcterms:created>
  <dcterms:modified xsi:type="dcterms:W3CDTF">2025-07-31T15:30:22Z</dcterms:modified>
</cp:coreProperties>
</file>